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ADAS공사\"/>
    </mc:Choice>
  </mc:AlternateContent>
  <bookViews>
    <workbookView xWindow="480" yWindow="120" windowWidth="27975" windowHeight="15210" tabRatio="812" activeTab="1"/>
  </bookViews>
  <sheets>
    <sheet name="공종별집계표" sheetId="13" r:id="rId1"/>
    <sheet name="공종별내역서" sheetId="12" r:id="rId2"/>
    <sheet name="공량설정" sheetId="5" state="hidden" r:id="rId3"/>
    <sheet name="공량설정_일위대가" sheetId="3" state="hidden" r:id="rId4"/>
    <sheet name=" 공사설정 " sheetId="2" state="hidden" r:id="rId5"/>
    <sheet name="Sheet1" sheetId="1" state="hidden" r:id="rId6"/>
  </sheets>
  <definedNames>
    <definedName name="_xlnm.Print_Area" localSheetId="1">공종별내역서!$A$1:$M$315</definedName>
    <definedName name="_xlnm.Print_Area" localSheetId="0">공종별집계표!$A$1:$M$27</definedName>
    <definedName name="_xlnm.Print_Titles" localSheetId="1">공종별내역서!$1:$3</definedName>
    <definedName name="_xlnm.Print_Titles" localSheetId="0">공종별집계표!$1:$4</definedName>
  </definedNames>
  <calcPr calcId="152511"/>
</workbook>
</file>

<file path=xl/calcChain.xml><?xml version="1.0" encoding="utf-8"?>
<calcChain xmlns="http://schemas.openxmlformats.org/spreadsheetml/2006/main">
  <c r="D235" i="12" l="1"/>
  <c r="D236" i="12"/>
  <c r="D233" i="12"/>
  <c r="D234" i="12"/>
  <c r="D232" i="12"/>
  <c r="D213" i="12"/>
  <c r="D211" i="12"/>
  <c r="D212" i="12"/>
  <c r="D210" i="12"/>
  <c r="D192" i="12"/>
  <c r="D193" i="12"/>
  <c r="D191" i="12"/>
  <c r="D124" i="12"/>
  <c r="D91" i="12"/>
  <c r="D90" i="12"/>
  <c r="D93" i="12"/>
  <c r="D92" i="12"/>
  <c r="D49" i="12"/>
  <c r="D48" i="12"/>
  <c r="D47" i="12"/>
  <c r="D45" i="12"/>
  <c r="D159" i="12" l="1"/>
  <c r="D46" i="12"/>
  <c r="H27" i="13" l="1"/>
  <c r="F27" i="13" l="1"/>
  <c r="J27" i="13" l="1"/>
  <c r="L27" i="13"/>
</calcChain>
</file>

<file path=xl/sharedStrings.xml><?xml version="1.0" encoding="utf-8"?>
<sst xmlns="http://schemas.openxmlformats.org/spreadsheetml/2006/main" count="3092" uniqueCount="762">
  <si>
    <t>공 종 별 집 계 표</t>
  </si>
  <si>
    <t>[ 첨단운전자 지원시스템(ADAS)플랫폼 구축 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</si>
  <si>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</si>
  <si>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</si>
  <si>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</si>
  <si>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</si>
  <si>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</si>
  <si>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</si>
  <si>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</si>
  <si>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</si>
  <si>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</si>
  <si>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</si>
  <si>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</si>
  <si>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</si>
  <si>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</si>
  <si>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</si>
  <si>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</si>
  <si>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</si>
  <si>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</si>
  <si>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</si>
  <si>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</si>
  <si>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</si>
  <si>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</si>
  <si>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</si>
  <si>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</si>
  <si>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</si>
  <si>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</si>
  <si>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</si>
  <si>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</si>
  <si>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</si>
  <si>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</si>
  <si>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</si>
  <si>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</si>
  <si>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</si>
  <si>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</si>
  <si>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</si>
  <si>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</si>
  <si>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</si>
  <si>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</si>
  <si>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</si>
  <si>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</si>
  <si>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</si>
  <si>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</si>
  <si>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</si>
  <si>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</si>
  <si>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</si>
  <si>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</si>
  <si>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</si>
  <si>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</si>
  <si>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</si>
  <si>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</si>
  <si>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첨단운전자 지원시스템(ADAS)플랫폼 구축 공사</t>
  </si>
  <si>
    <t/>
  </si>
  <si>
    <t>01</t>
  </si>
  <si>
    <t>0101  1. 전기공사</t>
  </si>
  <si>
    <t>0101</t>
  </si>
  <si>
    <t>010101   1) 전력인입 및 간선설비</t>
  </si>
  <si>
    <t>010101</t>
  </si>
  <si>
    <t>파상형경질폴리에틸렌전선관</t>
  </si>
  <si>
    <t>파상형경질폴리에틸렌전선관, 30mm</t>
  </si>
  <si>
    <t>M</t>
  </si>
  <si>
    <t>428E7E5231902B1B16AE16D16B38028C12243</t>
  </si>
  <si>
    <t>F</t>
  </si>
  <si>
    <t>T</t>
  </si>
  <si>
    <t>010101428E7E5231902B1B16AE16D16B38028C12243</t>
  </si>
  <si>
    <t>파상형경질폴리에틸렌전선관, 50mm</t>
  </si>
  <si>
    <t>428E7E5231902B1B16AE16D16B38028C12241</t>
  </si>
  <si>
    <t>010101428E7E5231902B1B16AE16D16B38028C12241</t>
  </si>
  <si>
    <t>파상형경질폴리에틸렌전선관, 65mm</t>
  </si>
  <si>
    <t>428E7E5231902B1B16AE16D16B38028C12246</t>
  </si>
  <si>
    <t>010101428E7E5231902B1B16AE16D16B38028C12246</t>
  </si>
  <si>
    <t>파상형경질폴리에틸렌전선관, 80mm</t>
  </si>
  <si>
    <t>428E7E5231902B1B16AE16D16B38028C12247</t>
  </si>
  <si>
    <t>010101428E7E5231902B1B16AE16D16B38028C12247</t>
  </si>
  <si>
    <t>파상형경질폴리에틸렌전선관, 125mm</t>
  </si>
  <si>
    <t>428E7E5231902B1B16AE16D16B38028C12245</t>
  </si>
  <si>
    <t>010101428E7E5231902B1B16AE16D16B38028C12245</t>
  </si>
  <si>
    <t>폴리에틸렌전선관</t>
  </si>
  <si>
    <t>폴리에틸렌전선관, 36mm</t>
  </si>
  <si>
    <t>428E7E5231902B1B16AE16E3D5DE2B156A6AB</t>
  </si>
  <si>
    <t>010101428E7E5231902B1B16AE16E3D5DE2B156A6AB</t>
  </si>
  <si>
    <t>전선관부속품비</t>
  </si>
  <si>
    <t>전선관의 15%</t>
  </si>
  <si>
    <t>식</t>
  </si>
  <si>
    <t>44B3733E4C902314405DA4DAA70001</t>
  </si>
  <si>
    <t>01010144B3733E4C902314405DA4DAA72003</t>
  </si>
  <si>
    <t>전력케이블 철거</t>
  </si>
  <si>
    <t>22.9KV동심중성선케이블, CN/CV, 일반형, 1*60㎟</t>
  </si>
  <si>
    <t>m</t>
  </si>
  <si>
    <t>429878040B002B1C28097D25B63E6D072B184</t>
  </si>
  <si>
    <t>010101429878040B002B1C28097D25B63E6D072B184</t>
  </si>
  <si>
    <t>600V폴리에틸렌케이블 철거</t>
  </si>
  <si>
    <t>600V폴리에틸렌케이블, 0.6/1kV, F-CV, 2C*6㎟</t>
  </si>
  <si>
    <t>429878040B002B1C28097D1B599E3D844C83E</t>
  </si>
  <si>
    <t>010101429878040B002B1C28097D1B599E3D844C83E</t>
  </si>
  <si>
    <t>600V폴리에틸렌케이블 재사용 철거</t>
  </si>
  <si>
    <t>600V폴리에틸렌케이블, 0.6/1kV, F-CV, 2C*25㎟</t>
  </si>
  <si>
    <t>429878040B002B1C28097D1B599E3D844CBF2</t>
  </si>
  <si>
    <t>010101429878040B002B1C28097D1B599E3D844CBF2</t>
  </si>
  <si>
    <t>600V폴리에틸렌케이블 재설치</t>
  </si>
  <si>
    <t>429878040B002B1C28097D1B599E3D844CBF1</t>
  </si>
  <si>
    <t>010101429878040B002B1C28097D1B599E3D844CBF1</t>
  </si>
  <si>
    <t>전력케이블</t>
  </si>
  <si>
    <t>22.9kv동심중성선케이블, CN/CV, 일반형, 1*60㎟</t>
  </si>
  <si>
    <t>429878040B002B1C28097D25B63E6D072BF79</t>
  </si>
  <si>
    <t>010101429878040B002B1C28097D25B63E6D072BF79</t>
  </si>
  <si>
    <t>600V폴리에틸렌케이블</t>
  </si>
  <si>
    <t>600V폴리에틸렌케이블, 0.6/1kv, F-CV, 1C*70㎟</t>
  </si>
  <si>
    <t>429878040B002B1C28097D1B599E3DFFB782A</t>
  </si>
  <si>
    <t>010101429878040B002B1C28097D1B599E3DFFB782A</t>
  </si>
  <si>
    <t>600V폴리에틸렌케이블, 0.6/1kv, F-CV, 1C*120㎟</t>
  </si>
  <si>
    <t>429878040B002B1C28097D1B599E3DFFB7828</t>
  </si>
  <si>
    <t>010101429878040B002B1C28097D1B599E3DFFB7828</t>
  </si>
  <si>
    <t>600V폴리에틸렌케이블, 0.6/1kv, F-CV, 2C*6㎟</t>
  </si>
  <si>
    <t>429878040B002B1C28097D1B599E3DFFA6A8D</t>
  </si>
  <si>
    <t>010101429878040B002B1C28097D1B599E3DFFA6A8D</t>
  </si>
  <si>
    <t>600V폴리에틸렌케이블, 0.6/1kv, F-CV, 4C*25㎟</t>
  </si>
  <si>
    <t>429878040B002B1C28097D1B599E3DFFA6E6C</t>
  </si>
  <si>
    <t>010101429878040B002B1C28097D1B599E3DFFA6E6C</t>
  </si>
  <si>
    <t>접지용비닐절연전선 철거</t>
  </si>
  <si>
    <t>접지용비닐절연전선, F-GV, 6㎟</t>
  </si>
  <si>
    <t>429878040B002B1C1F9C8CA9DFED4AE7E1B78</t>
  </si>
  <si>
    <t>010101429878040B002B1C1F9C8CA9DFED4AE7E1B78</t>
  </si>
  <si>
    <t>접지용비닐절연전선</t>
  </si>
  <si>
    <t>429878040B002B1C1F9C8CA9DFED4AE70A88A</t>
  </si>
  <si>
    <t>010101429878040B002B1C1F9C8CA9DFED4AE70A88A</t>
  </si>
  <si>
    <t>접지용비닐절연전선, F-GV, 16㎟</t>
  </si>
  <si>
    <t>429878040B002B1C1F9C8CA9DFED4AE70A884</t>
  </si>
  <si>
    <t>010101429878040B002B1C1F9C8CA9DFED4AE70A884</t>
  </si>
  <si>
    <t>접지용비닐절연전선, F-GV, 35㎟</t>
  </si>
  <si>
    <t>429878040B002B1C1F9C8CA9DFED4AE714720</t>
  </si>
  <si>
    <t>010101429878040B002B1C1F9C8CA9DFED4AE714720</t>
  </si>
  <si>
    <t>접지용비닐절연전선, F-GV, 70㎟</t>
  </si>
  <si>
    <t>429878040B002B1C1F9C8CA9DFED4AE714722</t>
  </si>
  <si>
    <t>010101429878040B002B1C1F9C8CA9DFED4AE714722</t>
  </si>
  <si>
    <t>잡재료비</t>
  </si>
  <si>
    <t>배관배선의 2%</t>
  </si>
  <si>
    <t>44B3733E4C902314405DA4DAA73002</t>
  </si>
  <si>
    <t>01010144B3733E4C902314405DA4DAA70001</t>
  </si>
  <si>
    <t>케이블 단말처리재-25kV 1C옥내외</t>
  </si>
  <si>
    <t>자기수축형, 60~70SQ</t>
  </si>
  <si>
    <t>kit</t>
  </si>
  <si>
    <t>428E7E5230F02211B0D89C563B6C3DFF74D8B</t>
  </si>
  <si>
    <t>010101428E7E5230F02211B0D89C563B6C3DFF74D8B</t>
  </si>
  <si>
    <t>케이블 직선접속-25kV 1C</t>
  </si>
  <si>
    <t>EA</t>
  </si>
  <si>
    <t>428E7E5230F02211B0D89C563B6C3DFF74E92</t>
  </si>
  <si>
    <t>010101428E7E5230F02211B0D89C563B6C3DFF74E92</t>
  </si>
  <si>
    <t>러그단자</t>
  </si>
  <si>
    <t>러그단자, 동관단자, 1홀, 16㎟</t>
  </si>
  <si>
    <t>개</t>
  </si>
  <si>
    <t>428E7E5230F02211B0FB40E25EAB6E9C2B718</t>
  </si>
  <si>
    <t>010101428E7E5230F02211B0FB40E25EAB6E9C2B718</t>
  </si>
  <si>
    <t>러그단자, 동관단자, 1홀, 25㎟</t>
  </si>
  <si>
    <t>428E7E5230F02211B0FB40E25EAB6E9C2B71E</t>
  </si>
  <si>
    <t>010101428E7E5230F02211B0FB40E25EAB6E9C2B71E</t>
  </si>
  <si>
    <t>러그단자, 동관단자, 1홀, 35㎟</t>
  </si>
  <si>
    <t>428E7E5230F02211B0FB40E25EAB6E9C2B71C</t>
  </si>
  <si>
    <t>010101428E7E5230F02211B0FB40E25EAB6E9C2B71C</t>
  </si>
  <si>
    <t>러그단자, 동관단자, 1홀, 70㎟</t>
  </si>
  <si>
    <t>428E7E5230F02211B0FB40E25EAB6E9C2B442</t>
  </si>
  <si>
    <t>010101428E7E5230F02211B0FB40E25EAB6E9C2B442</t>
  </si>
  <si>
    <t>러그단자, 동관단자, 1홀, 120㎟</t>
  </si>
  <si>
    <t>428E7E5230F02211B0FB40E25EAB6E9C2B440</t>
  </si>
  <si>
    <t>010101428E7E5230F02211B0FB40E25EAB6E9C2B440</t>
  </si>
  <si>
    <t>풀박스</t>
  </si>
  <si>
    <t>풀박스, 200*200*200mm</t>
  </si>
  <si>
    <t>428E7E5230F02211C12CEC904E0091A3678B3</t>
  </si>
  <si>
    <t>010101428E7E5230F02211C12CEC904E0091A3678B3</t>
  </si>
  <si>
    <t>기존 저압반 개조</t>
  </si>
  <si>
    <t>MCCB 4P 100AF*2EA, 22AF 추가</t>
  </si>
  <si>
    <t>45EC719987D02F162F64228F17648</t>
  </si>
  <si>
    <t>01010145EC719987D02F162F64228F17648</t>
  </si>
  <si>
    <t>분전반 설치</t>
  </si>
  <si>
    <t>4P</t>
  </si>
  <si>
    <t>면</t>
  </si>
  <si>
    <t>42F170AAF05022196D9887A920279B73BA470</t>
  </si>
  <si>
    <t>01010142F170AAF05022196D9887A920279B73BA470</t>
  </si>
  <si>
    <t>분전반 이설</t>
  </si>
  <si>
    <t>옥외형</t>
  </si>
  <si>
    <t>42F170AAF05022196D9887A920279B73BA475</t>
  </si>
  <si>
    <t>01010142F170AAF05022196D9887A920279B73BA475</t>
  </si>
  <si>
    <t>제어반 기초</t>
  </si>
  <si>
    <t>800*450*1000</t>
  </si>
  <si>
    <t>개소</t>
  </si>
  <si>
    <t>45EC719AA960271367687C82A0FA0</t>
  </si>
  <si>
    <t>01010145EC719AA960271367687C82A0FA0</t>
  </si>
  <si>
    <t>맨홀</t>
  </si>
  <si>
    <t>1000*1000*1000</t>
  </si>
  <si>
    <t>45EC719AA96027131F56EE8037E2F</t>
  </si>
  <si>
    <t>01010145EC719AA96027131F56EE8037E2F</t>
  </si>
  <si>
    <t>관로구방수</t>
  </si>
  <si>
    <t>∮100</t>
  </si>
  <si>
    <t>45EC719AA960271367681A04B4E15</t>
  </si>
  <si>
    <t>01010145EC719AA960271367681A04B4E15</t>
  </si>
  <si>
    <t>관로굴착</t>
  </si>
  <si>
    <t>400W x 750D</t>
  </si>
  <si>
    <t>45AA7BB8EED0221D90553B6D7E651</t>
  </si>
  <si>
    <t>01010145AA7BB8EED0221D90553B6D7E651</t>
  </si>
  <si>
    <t>관로굴착(아스팔트)</t>
  </si>
  <si>
    <t>400W x 1300D</t>
  </si>
  <si>
    <t>45AA7BB8EED0221D90553B6D7E4A4</t>
  </si>
  <si>
    <t>01010145AA7BB8EED0221D90553B6D7E4A4</t>
  </si>
  <si>
    <t>고재처리비</t>
  </si>
  <si>
    <t>고동</t>
  </si>
  <si>
    <t>kg</t>
  </si>
  <si>
    <t>428E7E5230F02211EC06BCB073EE3C218E9AD</t>
  </si>
  <si>
    <t>010101428E7E5230F02211EC06BCB073EE3C218E9AD</t>
  </si>
  <si>
    <t>컨테이너가설창고</t>
  </si>
  <si>
    <t>6*2.4*2.6m, 12개월</t>
  </si>
  <si>
    <t>동</t>
  </si>
  <si>
    <t>45AA780AF310211A2BBF5A9E0F202</t>
  </si>
  <si>
    <t>01010145AA780AF310211A2BBF5A9E0F202</t>
  </si>
  <si>
    <t>보통인부</t>
  </si>
  <si>
    <t>일반공사 직종</t>
  </si>
  <si>
    <t>인</t>
  </si>
  <si>
    <t>4570741E10802316525F3E5F27BAA62AD4AEB</t>
  </si>
  <si>
    <t>0101014570741E10802316525F3E5F27BAA62AD4AEB</t>
  </si>
  <si>
    <t>내선전공</t>
  </si>
  <si>
    <t>4570741E10802316525F3E5F27BAA62AD4DBB</t>
  </si>
  <si>
    <t>0101014570741E10802316525F3E5F27BAA62AD4DBB</t>
  </si>
  <si>
    <t>특고압케이블전공</t>
  </si>
  <si>
    <t>4570741E10802316525F3E5F27BAA62AD4DB8</t>
  </si>
  <si>
    <t>0101014570741E10802316525F3E5F27BAA62AD4DB8</t>
  </si>
  <si>
    <t>저압케이블전공</t>
  </si>
  <si>
    <t>4570741E10802316525F3E5F27BAA62AD4DB6</t>
  </si>
  <si>
    <t>0101014570741E10802316525F3E5F27BAA62AD4DB6</t>
  </si>
  <si>
    <t>배전전공</t>
  </si>
  <si>
    <t>4570741E10802316525F3E5F27BAA62AD4292</t>
  </si>
  <si>
    <t>0101014570741E10802316525F3E5F27BAA62AD4292</t>
  </si>
  <si>
    <t>공구손료</t>
  </si>
  <si>
    <t>인력품의 3%</t>
  </si>
  <si>
    <t>44B3733E4C902314405DA4DAA72003</t>
  </si>
  <si>
    <t>01010144B3733E4C902314405DA4DAA73002</t>
  </si>
  <si>
    <t>[ 합           계 ]</t>
  </si>
  <si>
    <t>TOTAL</t>
  </si>
  <si>
    <t>010102   2) 동력설비공사</t>
  </si>
  <si>
    <t>010102</t>
  </si>
  <si>
    <t>파상형경질폴리에틸렌전선관, 40mm</t>
  </si>
  <si>
    <t>428E7E5231902B1B16AE16D16B38028C12240</t>
  </si>
  <si>
    <t>010102428E7E5231902B1B16AE16D16B38028C12240</t>
  </si>
  <si>
    <t>강제전선관</t>
  </si>
  <si>
    <t>강제전선관, 후강전선관, 아연도, 28mm</t>
  </si>
  <si>
    <t>428E7E5231902B1B16AE16D16B38029E61D25</t>
  </si>
  <si>
    <t>010102428E7E5231902B1B16AE16D16B38029E61D25</t>
  </si>
  <si>
    <t>강제전선관, 후강전선관, 아연도, 36mm</t>
  </si>
  <si>
    <t>428E7E5231902B1B16AE16D16B38029E61D24</t>
  </si>
  <si>
    <t>010102428E7E5231902B1B16AE16D16B38029E61D24</t>
  </si>
  <si>
    <t>강제전선관, 후강전선관, 아연도, 42mm</t>
  </si>
  <si>
    <t>428E7E5231902B1B16AE16D16B38029E61D27</t>
  </si>
  <si>
    <t>010102428E7E5231902B1B16AE16D16B38029E61D27</t>
  </si>
  <si>
    <t>강제전선관, 후강전선관, 아연도, 54mm</t>
  </si>
  <si>
    <t>428E7E5231902B1B16AE16D16B38029E61D26</t>
  </si>
  <si>
    <t>010102428E7E5231902B1B16AE16D16B38029E61D26</t>
  </si>
  <si>
    <t>1종금속제가요전선관</t>
  </si>
  <si>
    <t>1종금속제가요전선관, 고장력후렉시블전선관, 28mm, 방수</t>
  </si>
  <si>
    <t>428E7E5231902B1B16AE16E3D5DE2B154F0FE</t>
  </si>
  <si>
    <t>010102428E7E5231902B1B16AE16E3D5DE2B154F0FE</t>
  </si>
  <si>
    <t>1종금속제가요전선관, 고장력후렉시블전선관, 36mm, 방수</t>
  </si>
  <si>
    <t>428E7E5231902B1B16AE16E3D5DE2B154F0FF</t>
  </si>
  <si>
    <t>010102428E7E5231902B1B16AE16E3D5DE2B154F0FF</t>
  </si>
  <si>
    <t>1종금속제가요전선관, 고장력후렉시블전선관, 42mm, 방수</t>
  </si>
  <si>
    <t>428E7E5231902B1B16AE16E3D5DE2B154F0F8</t>
  </si>
  <si>
    <t>010102428E7E5231902B1B16AE16E3D5DE2B154F0F8</t>
  </si>
  <si>
    <t>01010244B3733E4C902314405DA4DAA72003</t>
  </si>
  <si>
    <t>1종금속제가요전선관, 박스커넥터-비닐, 28mm, 방수</t>
  </si>
  <si>
    <t>428E7E5231902B1B16AE16E3D5DE2B154F3B8</t>
  </si>
  <si>
    <t>010102428E7E5231902B1B16AE16E3D5DE2B154F3B8</t>
  </si>
  <si>
    <t>1종금속제가요전선관, 박스커넥터-비닐, 36mm, 방수</t>
  </si>
  <si>
    <t>428E7E5231902B1B16AE16E3D5DE2B154F3B9</t>
  </si>
  <si>
    <t>010102428E7E5231902B1B16AE16E3D5DE2B154F3B9</t>
  </si>
  <si>
    <t>1종금속제가요전선관, 박스커넥터-비닐, 42mm, 방수</t>
  </si>
  <si>
    <t>428E7E5231902B1B16AE16E3D5DE2B154F2AA</t>
  </si>
  <si>
    <t>010102428E7E5231902B1B16AE16E3D5DE2B154F2AA</t>
  </si>
  <si>
    <t>600V폴리에틸렌케이블, 0.6/1kv, F-CV, 2C*4㎟</t>
  </si>
  <si>
    <t>429878040B002B1C28097D1B599E3DFFA6A8A</t>
  </si>
  <si>
    <t>010102429878040B002B1C28097D1B599E3DFFA6A8A</t>
  </si>
  <si>
    <t>600V폴리에틸렌케이블, 0.6/1kv, F-CV, 4C*4㎟</t>
  </si>
  <si>
    <t>429878040B002B1C28097D1B599E3DFFA6E60</t>
  </si>
  <si>
    <t>010102429878040B002B1C28097D1B599E3DFFA6E60</t>
  </si>
  <si>
    <t>600V폴리에틸렌케이블, 0.6/1kv, F-CV, 4C*6㎟</t>
  </si>
  <si>
    <t>429878040B002B1C28097D1B599E3DFFA6E61</t>
  </si>
  <si>
    <t>010102429878040B002B1C28097D1B599E3DFFA6E61</t>
  </si>
  <si>
    <t>600V폴리에틸렌케이블, 0.6/1kv, F-CV, 4C*16㎟</t>
  </si>
  <si>
    <t>429878040B002B1C28097D1B599E3DFFA6E63</t>
  </si>
  <si>
    <t>010102429878040B002B1C28097D1B599E3DFFA6E63</t>
  </si>
  <si>
    <t>600V폴리에틸렌케이블, 0.6/1kv, F-CV, 4C*35㎟</t>
  </si>
  <si>
    <t>429878040B002B1C28097D1B599E3DFFA6E6D</t>
  </si>
  <si>
    <t>010102429878040B002B1C28097D1B599E3DFFA6E6D</t>
  </si>
  <si>
    <t>접지용비닐절연전선, F-GV, 4㎟</t>
  </si>
  <si>
    <t>429878040B002B1C1F9C8CA9DFED4AE70A88B</t>
  </si>
  <si>
    <t>010102429878040B002B1C1F9C8CA9DFED4AE70A88B</t>
  </si>
  <si>
    <t>010102429878040B002B1C1F9C8CA9DFED4AE70A88A</t>
  </si>
  <si>
    <t>010102429878040B002B1C1F9C8CA9DFED4AE70A884</t>
  </si>
  <si>
    <t>01010244B3733E4C902314405DA4DAA70001</t>
  </si>
  <si>
    <t>전선관지지대(벽체)</t>
  </si>
  <si>
    <t>W:100</t>
  </si>
  <si>
    <t>45EC719AADC02212BA18359ADC359</t>
  </si>
  <si>
    <t>01010245EC719AADC02212BA18359ADC359</t>
  </si>
  <si>
    <t>강재전선관용부품</t>
  </si>
  <si>
    <t>강재전선관용부품, 파이프크램프, 28C</t>
  </si>
  <si>
    <t>428E7E5231902B1B16AEFCBB39D4EA828E371</t>
  </si>
  <si>
    <t>010102428E7E5231902B1B16AEFCBB39D4EA828E371</t>
  </si>
  <si>
    <t>강재전선관용부품, 파이프크램프, 36C</t>
  </si>
  <si>
    <t>428E7E5231902B1B16AEFCBB39D4EA828E370</t>
  </si>
  <si>
    <t>010102428E7E5231902B1B16AEFCBB39D4EA828E370</t>
  </si>
  <si>
    <t>강재전선관용부품, 파이프크램프, 42C</t>
  </si>
  <si>
    <t>428E7E5231902B1B16AEFCBB39D4EA828E37F</t>
  </si>
  <si>
    <t>010102428E7E5231902B1B16AEFCBB39D4EA828E37F</t>
  </si>
  <si>
    <t>강재전선관용부품, 파이프크램프, 54C</t>
  </si>
  <si>
    <t>428E7E5231902B1B16AEFCBB39D4EA828E37E</t>
  </si>
  <si>
    <t>010102428E7E5231902B1B16AEFCBB39D4EA828E37E</t>
  </si>
  <si>
    <t>강재전선관용부품, 노말밴드후강전선관용, 아연도, 28mm</t>
  </si>
  <si>
    <t>428E7E5231902B1B16AEFC8FFD741DDF9E75A</t>
  </si>
  <si>
    <t>010102428E7E5231902B1B16AEFC8FFD741DDF9E75A</t>
  </si>
  <si>
    <t>강재전선관용부품, 노말밴드후강전선관용, 아연도, 36mm</t>
  </si>
  <si>
    <t>428E7E5231902B1B16AEFC8FFD741DDF9E759</t>
  </si>
  <si>
    <t>010102428E7E5231902B1B16AEFC8FFD741DDF9E759</t>
  </si>
  <si>
    <t>강재전선관용부품, 노말밴드후강전선관용, 아연도, 42mm</t>
  </si>
  <si>
    <t>428E7E5231902B1B16AEFC8FFD741DDF9E758</t>
  </si>
  <si>
    <t>010102428E7E5231902B1B16AEFC8FFD741DDF9E758</t>
  </si>
  <si>
    <t>강재전선관용부품, 노말밴드후강전선관용, 아연도, 54mm</t>
  </si>
  <si>
    <t>428E7E5231902B1B16AEFC8FFD741DDF9E757</t>
  </si>
  <si>
    <t>010102428E7E5231902B1B16AEFC8FFD741DDF9E757</t>
  </si>
  <si>
    <t>010102428E7E5230F02211B0FB40E25EAB6E9C2B718</t>
  </si>
  <si>
    <t>010102428E7E5230F02211B0FB40E25EAB6E9C2B71C</t>
  </si>
  <si>
    <t>010102428E7E5230F02211C12CEC904E0091A3678B3</t>
  </si>
  <si>
    <t>MCCB BOX</t>
  </si>
  <si>
    <t>4P 50AF</t>
  </si>
  <si>
    <t>45EC7198F830251DBF841B2416959</t>
  </si>
  <si>
    <t>01010245EC7198F830251DBF841B2416959</t>
  </si>
  <si>
    <t>01010242F170AAF05022196D9887A920279B73BA470</t>
  </si>
  <si>
    <t>MCCB 추가</t>
  </si>
  <si>
    <t>45EC7198F830251DBF841B241695C</t>
  </si>
  <si>
    <t>01010245EC7198F830251DBF841B241695C</t>
  </si>
  <si>
    <t>01010245AA7BB8EED0221D90553B6D7E651</t>
  </si>
  <si>
    <t>0101024570741E10802316525F3E5F27BAA62AD4DBB</t>
  </si>
  <si>
    <t>0101024570741E10802316525F3E5F27BAA62AD4DB6</t>
  </si>
  <si>
    <t>0101024570741E10802316525F3E5F27BAA62AD4AEB</t>
  </si>
  <si>
    <t>0101024570741E10802316525F3E5F27BAA62AD4292</t>
  </si>
  <si>
    <t>01010244B3733E4C902314405DA4DAA73002</t>
  </si>
  <si>
    <t>010103   3) 전등설비</t>
  </si>
  <si>
    <t>010103</t>
  </si>
  <si>
    <t>경질비닐전선관</t>
  </si>
  <si>
    <t>경질비닐전선관, HI, 16mm</t>
  </si>
  <si>
    <t>428E7E5231902B1B16AE16D16B38029E72260</t>
  </si>
  <si>
    <t>010103428E7E5231902B1B16AE16D16B38029E72260</t>
  </si>
  <si>
    <t>경질비닐전선관, HI, 22mm</t>
  </si>
  <si>
    <t>428E7E5231902B1B16AE16D16B38029E72263</t>
  </si>
  <si>
    <t>010103428E7E5231902B1B16AE16D16B38029E72263</t>
  </si>
  <si>
    <t>1종금속제가요전선관, 16mm, 비방수</t>
  </si>
  <si>
    <t>428E7E5231902B1B16AE16E3D5DE2B154F605</t>
  </si>
  <si>
    <t>010103428E7E5231902B1B16AE16E3D5DE2B154F605</t>
  </si>
  <si>
    <t>01010344B3733E4C902314405DA4DAA72003</t>
  </si>
  <si>
    <t>450/750V 저독성난연가교폴리올레핀절연전선</t>
  </si>
  <si>
    <t>HFIX, 1.78 ㎜</t>
  </si>
  <si>
    <t>429878040B002B1C1F9C8CBA4E96655568802</t>
  </si>
  <si>
    <t>010103429878040B002B1C1F9C8CBA4E96655568802</t>
  </si>
  <si>
    <t>01010344B3733E4C902314405DA4DAA70001</t>
  </si>
  <si>
    <t>아웃렛박스</t>
  </si>
  <si>
    <t>아웃렛박스, 중형4각, 54mm</t>
  </si>
  <si>
    <t>428E7E5230F02211C12C5EDE1070408CB799B</t>
  </si>
  <si>
    <t>010103428E7E5230F02211C12C5EDE1070408CB799B</t>
  </si>
  <si>
    <t>아웃렛박스, 8각, 54mm</t>
  </si>
  <si>
    <t>428E7E5230F02211C12C5EDE1070408CB799A</t>
  </si>
  <si>
    <t>010103428E7E5230F02211C12C5EDE1070408CB799A</t>
  </si>
  <si>
    <t>아웃렛박스, 커버, 4각, 평</t>
  </si>
  <si>
    <t>428E7E5230F02211C12C5EE87EB6BA243BD66</t>
  </si>
  <si>
    <t>010103428E7E5230F02211C12C5EE87EB6BA243BD66</t>
  </si>
  <si>
    <t>아웃렛박스, 커버, 8각, 평형</t>
  </si>
  <si>
    <t>428E7E5230F02211C12C5EE87EB6BA243BD65</t>
  </si>
  <si>
    <t>010103428E7E5230F02211C12C5EE87EB6BA243BD65</t>
  </si>
  <si>
    <t>스위치박스</t>
  </si>
  <si>
    <t>스위치박스, 1개용, 54mm</t>
  </si>
  <si>
    <t>428E7E5230F02211C12CB75068E11E25B5A57</t>
  </si>
  <si>
    <t>010103428E7E5230F02211C12CB75068E11E25B5A57</t>
  </si>
  <si>
    <t>스위치박스, 2개용, 54mm</t>
  </si>
  <si>
    <t>428E7E5230F02211C12CB75068E11E25B55DC</t>
  </si>
  <si>
    <t>010103428E7E5230F02211C12CB75068E11E25B55DC</t>
  </si>
  <si>
    <t>와이드스위치</t>
  </si>
  <si>
    <t>단로, 15A 250V,  1구</t>
  </si>
  <si>
    <t>428E7E5230F02A15CDEA8DD3D5B4BBE350CAA</t>
  </si>
  <si>
    <t>010103428E7E5230F02A15CDEA8DD3D5B4BBE350CAA</t>
  </si>
  <si>
    <t>단로, 15A 250V,  2구</t>
  </si>
  <si>
    <t>428E7E5230F02A15CDEA8DD3D5B4BBE350CA5</t>
  </si>
  <si>
    <t>010103428E7E5230F02A15CDEA8DD3D5B4BBE350CA5</t>
  </si>
  <si>
    <t>단로, 15A 250V,  3구</t>
  </si>
  <si>
    <t>428E7E5230F02A15CDEA8DD3D5B4BBE350CA4</t>
  </si>
  <si>
    <t>010103428E7E5230F02A15CDEA8DD3D5B4BBE350CA4</t>
  </si>
  <si>
    <t>3로, 15A 250V,  1구</t>
  </si>
  <si>
    <t>428E7E5230F02A15CDEA8DD3D5B4BBE350F62</t>
  </si>
  <si>
    <t>010103428E7E5230F02A15CDEA8DD3D5B4BBE350F62</t>
  </si>
  <si>
    <t>콘센트</t>
  </si>
  <si>
    <t>콘센트, 2구, 15A, 250V, 매입형, 접지</t>
  </si>
  <si>
    <t>428E7E5230F02211B0CE40827A7ED1C3A6BBA</t>
  </si>
  <si>
    <t>010103428E7E5230F02211B0CE40827A7ED1C3A6BBA</t>
  </si>
  <si>
    <t>등기구 설치 TYPE "A"</t>
  </si>
  <si>
    <t>LED 40W, 매입등</t>
  </si>
  <si>
    <t>428E7E5233402911776E50051C76C0C28D5E1</t>
  </si>
  <si>
    <t>010103428E7E5233402911776E50051C76C0C28D5E1</t>
  </si>
  <si>
    <t>등기구 설치 TYPE "B"</t>
  </si>
  <si>
    <t>LED 40W, 펜던트등</t>
  </si>
  <si>
    <t>428E7E5233402911776E50051C76C0C28D5E5</t>
  </si>
  <si>
    <t>010103428E7E5233402911776E50051C76C0C28D5E5</t>
  </si>
  <si>
    <t>등기구 설치 TYPE "C"</t>
  </si>
  <si>
    <t>LED 10W, 다운라이트</t>
  </si>
  <si>
    <t>428E7E5233402911776E50051C76C0C28D5E7</t>
  </si>
  <si>
    <t>010103428E7E5233402911776E50051C76C0C28D5E7</t>
  </si>
  <si>
    <t>등기구 설치 TYPE "D"</t>
  </si>
  <si>
    <t>LED 20W, 다운라이트</t>
  </si>
  <si>
    <t>428E7E5233402911776E50051C76C0C28D5E9</t>
  </si>
  <si>
    <t>010103428E7E5233402911776E50051C76C0C28D5E9</t>
  </si>
  <si>
    <t>등기구 설치 TYPE "E"</t>
  </si>
  <si>
    <t>LED 20W, 세면등</t>
  </si>
  <si>
    <t>428E7E5233402911776E50051C76C0C28D4D8</t>
  </si>
  <si>
    <t>010103428E7E5233402911776E50051C76C0C28D4D8</t>
  </si>
  <si>
    <t>등기구 설치 TYPE "F"</t>
  </si>
  <si>
    <t>LED 10W, 벽부등</t>
  </si>
  <si>
    <t>428E7E5233402911776E50051C76C0C28D4DA</t>
  </si>
  <si>
    <t>010103428E7E5233402911776E50051C76C0C28D4DA</t>
  </si>
  <si>
    <t>0101034570741E10802316525F3E5F27BAA62AD4DBB</t>
  </si>
  <si>
    <t>01010344B3733E4C902314405DA4DAA73002</t>
  </si>
  <si>
    <t>010104   4) 전열 및 냉난방설비</t>
  </si>
  <si>
    <t>010104</t>
  </si>
  <si>
    <t>010104428E7E5231902B1B16AE16D16B38029E72260</t>
  </si>
  <si>
    <t>01010444B3733E4C902314405DA4DAA72003</t>
  </si>
  <si>
    <t>01010444B3733E4C902314405DA4DAA70001</t>
  </si>
  <si>
    <t>저독성난연케이블</t>
  </si>
  <si>
    <t>HFIX, 2.25 ㎜</t>
  </si>
  <si>
    <t>429878040B002B1C28097D1B74DE88EE2BE89</t>
  </si>
  <si>
    <t>010104429878040B002B1C28097D1B74DE88EE2BE89</t>
  </si>
  <si>
    <t>010104428E7E5230F02211C12C5EDE1070408CB799B</t>
  </si>
  <si>
    <t>아웃렛박스, 커버, 4각, 둥근구멍, 평</t>
  </si>
  <si>
    <t>428E7E5230F02211C12C5EE87EB6BA243BD60</t>
  </si>
  <si>
    <t>010104428E7E5230F02211C12C5EE87EB6BA243BD60</t>
  </si>
  <si>
    <t>010104428E7E5230F02211B0CE40827A7ED1C3A6BBA</t>
  </si>
  <si>
    <t>콘센트, 1구, 15A, 250V, 방우형</t>
  </si>
  <si>
    <t>428E7E5230F02211B0CE4082680C39A72CE9C</t>
  </si>
  <si>
    <t>010104428E7E5230F02211B0CE4082680C39A72CE9C</t>
  </si>
  <si>
    <t>콘센트, 2구, 15A, 250V, 방우형</t>
  </si>
  <si>
    <t>428E7E5230F02211B0CE4082680C39A72CE93</t>
  </si>
  <si>
    <t>010104428E7E5230F02211B0CE4082680C39A72CE93</t>
  </si>
  <si>
    <t>대기전력자동차단 콘센트</t>
  </si>
  <si>
    <t>3구 16A 250V</t>
  </si>
  <si>
    <t>428E7E5230F02211B0CE409CFF4D87DDD20BB</t>
  </si>
  <si>
    <t>010104428E7E5230F02211B0CE409CFF4D87DDD20BB</t>
  </si>
  <si>
    <t>0101044570741E10802316525F3E5F27BAA62AD4DBB</t>
  </si>
  <si>
    <t>01010444B3733E4C902314405DA4DAA73002</t>
  </si>
  <si>
    <t>010105   5) 접지 및 피뢰설비</t>
  </si>
  <si>
    <t>010105</t>
  </si>
  <si>
    <t>010105428E7E5231902B1B16AE16D16B38029E72260</t>
  </si>
  <si>
    <t>경질비닐전선관, HI, 28mm</t>
  </si>
  <si>
    <t>428E7E5231902B1B16AE16D16B38029E72262</t>
  </si>
  <si>
    <t>010105428E7E5231902B1B16AE16D16B38029E72262</t>
  </si>
  <si>
    <t>01010544B3733E4C902314405DA4DAA72003</t>
  </si>
  <si>
    <t>전기용연동연선</t>
  </si>
  <si>
    <t>전기용연동연선, BC 70㎟</t>
  </si>
  <si>
    <t>429878040B002B1C1F9CE5222E64EB1482F3F</t>
  </si>
  <si>
    <t>010105429878040B002B1C1F9CE5222E64EB1482F3F</t>
  </si>
  <si>
    <t>010105429878040B002B1C1F9C8CA9DFED4AE70A88A</t>
  </si>
  <si>
    <t>접지용비닐절연전선, F-GV, 50㎟</t>
  </si>
  <si>
    <t>429878040B002B1C1F9C8CA9DFED4AE714723</t>
  </si>
  <si>
    <t>010105429878040B002B1C1F9C8CA9DFED4AE714723</t>
  </si>
  <si>
    <t>풀박스, 접지단자함, 1CCT, 스테인리스</t>
  </si>
  <si>
    <t>428E7E5230F02211C12CECA2AE5AAB0F2F708</t>
  </si>
  <si>
    <t>010105428E7E5230F02211C12CECA2AE5AAB0F2F708</t>
  </si>
  <si>
    <t>풀박스, 접지단자함, 3CCT, 스테인리스</t>
  </si>
  <si>
    <t>428E7E5230F02211C12CECA2AE5AAB0F2F70E</t>
  </si>
  <si>
    <t>010105428E7E5230F02211C12CECA2AE5AAB0F2F70E</t>
  </si>
  <si>
    <t>구조체 접속</t>
  </si>
  <si>
    <t>CAP WEDDING T접속</t>
  </si>
  <si>
    <t>45EC7198FB802B18CC7CFFAB87FC7</t>
  </si>
  <si>
    <t>01010545EC7198FB802B18CC7CFFAB87FC7</t>
  </si>
  <si>
    <t>접지선 접속</t>
  </si>
  <si>
    <t>C형 슬리브</t>
  </si>
  <si>
    <t>428E7E5230F0221195F2E043B9A65DD19278F</t>
  </si>
  <si>
    <t>010105428E7E5230F0221195F2E043B9A65DD19278F</t>
  </si>
  <si>
    <t>접지봉</t>
  </si>
  <si>
    <t>접지봉, 14∮*1000mm</t>
  </si>
  <si>
    <t>428E7E5230F0221195F2E043B9A65DD192782</t>
  </si>
  <si>
    <t>010105428E7E5230F0221195F2E043B9A65DD192782</t>
  </si>
  <si>
    <t>탄소접지모듈Ⅱ</t>
  </si>
  <si>
    <t>260*1000</t>
  </si>
  <si>
    <t>428E7E5230F022118B7994CDC2F61B6D45E36</t>
  </si>
  <si>
    <t>010105428E7E5230F022118B7994CDC2F61B6D45E36</t>
  </si>
  <si>
    <t>전기용연동연선, AS 70㎟</t>
  </si>
  <si>
    <t>429878040B002B1C1F9CE5222E64EB1482F3E</t>
  </si>
  <si>
    <t>010105429878040B002B1C1F9CE5222E64EB1482F3E</t>
  </si>
  <si>
    <t>01010544B3733E4C902314405DA4DAA70001</t>
  </si>
  <si>
    <t>피뢰도선 지지구(M-3)</t>
  </si>
  <si>
    <t>MULTI SUPPORT</t>
  </si>
  <si>
    <t>428E7E5230F0221195C58FA925156908CCD50</t>
  </si>
  <si>
    <t>010105428E7E5230F0221195C58FA925156908CCD50</t>
  </si>
  <si>
    <t>피뢰침 지지대</t>
  </si>
  <si>
    <t>3m</t>
  </si>
  <si>
    <t>SET</t>
  </si>
  <si>
    <t>428E7E5230F0221195C58FA925156908CCD54</t>
  </si>
  <si>
    <t>010105428E7E5230F0221195C58FA925156908CCD54</t>
  </si>
  <si>
    <t>피뢰침</t>
  </si>
  <si>
    <t>피뢰침, OMNIB-140, 쌍극자피뢰침</t>
  </si>
  <si>
    <t>428E7E5230F0221195C58FBB855D6402AA501</t>
  </si>
  <si>
    <t>010105428E7E5230F0221195C58FBB855D6402AA501</t>
  </si>
  <si>
    <t>01010545AA7BB8EED0221D90553B6D7E651</t>
  </si>
  <si>
    <t>0101054570741E10802316525F3E5F27BAA62AD4AEB</t>
  </si>
  <si>
    <t>0101054570741E10802316525F3E5F27BAA62AD4DBB</t>
  </si>
  <si>
    <t>0101054570741E10802316525F3E5F27BAA62AD4292</t>
  </si>
  <si>
    <t>01010544B3733E4C902314405DA4DAA73002</t>
  </si>
  <si>
    <t>010106   6) 옥외 가로등설비</t>
  </si>
  <si>
    <t>010106</t>
  </si>
  <si>
    <t>010106428E7E5231902B1B16AE16D16B38028C12243</t>
  </si>
  <si>
    <t>010106428E7E5231902B1B16AE16D16B38028C12240</t>
  </si>
  <si>
    <t>01010644B3733E4C902314405DA4DAA72003</t>
  </si>
  <si>
    <t>429878040B002B1C28097D1B599E3D844CF6C</t>
  </si>
  <si>
    <t>010106429878040B002B1C28097D1B599E3D844CF6C</t>
  </si>
  <si>
    <t>010106429878040B002B1C1F9C8CA9DFED4AE70A88A</t>
  </si>
  <si>
    <t>01010644B3733E4C902314405DA4DAA70001</t>
  </si>
  <si>
    <t>기존 가로등 철거</t>
  </si>
  <si>
    <t>8m Pole, CDM 250W*1EA</t>
  </si>
  <si>
    <t>본</t>
  </si>
  <si>
    <t>45EC719AA5802C16124CA88B8AAE9</t>
  </si>
  <si>
    <t>01010645EC719AA5802C16124CA88B8AAE9</t>
  </si>
  <si>
    <t>기존 가로등 재사용 철거</t>
  </si>
  <si>
    <t>45EC719AA5802C16124CA88B8AAEB</t>
  </si>
  <si>
    <t>01010645EC719AA5802C16124CA88B8AAEB</t>
  </si>
  <si>
    <t>8m Pole, CDM 250W*2EA</t>
  </si>
  <si>
    <t>45EC719AA5802C16124CA88B8AAED</t>
  </si>
  <si>
    <t>01010645EC719AA5802C16124CA88B8AAED</t>
  </si>
  <si>
    <t>기존 가로등 설치</t>
  </si>
  <si>
    <t>45EC719AA5802C16124CA88B8A567</t>
  </si>
  <si>
    <t>01010645EC719AA5802C16124CA88B8A567</t>
  </si>
  <si>
    <t>가로등 기초</t>
  </si>
  <si>
    <t>500*800*1000</t>
  </si>
  <si>
    <t>45EC719AA960271367687C82A0872</t>
  </si>
  <si>
    <t>01010645EC719AA960271367687C82A0872</t>
  </si>
  <si>
    <t>01010645AA7BB8EED0221D90553B6D7E651</t>
  </si>
  <si>
    <t>고철</t>
  </si>
  <si>
    <t>428E7E5230F02211EC06BCB073EE3C218E9A8</t>
  </si>
  <si>
    <t>010106428E7E5230F02211EC06BCB073EE3C218E9A8</t>
  </si>
  <si>
    <t>0101064570741E10802316525F3E5F27BAA62AD4AEB</t>
  </si>
  <si>
    <t>0101064570741E10802316525F3E5F27BAA62AD4DBB</t>
  </si>
  <si>
    <t>0101064570741E10802316525F3E5F27BAA62AD4DB6</t>
  </si>
  <si>
    <t>0101064570741E10802316525F3E5F27BAA62AD4292</t>
  </si>
  <si>
    <t>01010644B3733E4C902314405DA4DAA73002</t>
  </si>
  <si>
    <t>010107   7) 출입관제설비</t>
  </si>
  <si>
    <t>010107</t>
  </si>
  <si>
    <t>010107428E7E5231902B1B16AE16D16B38028C12243</t>
  </si>
  <si>
    <t>폴리에틸렌전선관, 28mm</t>
  </si>
  <si>
    <t>428E7E5231902B1B16AE16E3D5DE2B156A6AA</t>
  </si>
  <si>
    <t>010107428E7E5231902B1B16AE16E3D5DE2B156A6AA</t>
  </si>
  <si>
    <t>01010744B3733E4C902314405DA4DAA72003</t>
  </si>
  <si>
    <t>600V폴리에틸렌케이블, 0.6/1kv, F-CV, 2C*2.5㎟</t>
  </si>
  <si>
    <t>429878040B002B1C28097D1B599E3DFFA6A8B</t>
  </si>
  <si>
    <t>010107429878040B002B1C28097D1B599E3DFFA6A8B</t>
  </si>
  <si>
    <t>접지용비닐절연전선, F-GV, 2.5㎟</t>
  </si>
  <si>
    <t>429878040B002B1C1F9C8CA9DFED4AE70A888</t>
  </si>
  <si>
    <t>010107429878040B002B1C1F9C8CA9DFED4AE70A888</t>
  </si>
  <si>
    <t>네트워크케이블</t>
  </si>
  <si>
    <t>UTP Cat. 6, 4P</t>
  </si>
  <si>
    <t>429878040B002B1C282454D74CA29A7C4D602</t>
  </si>
  <si>
    <t>010107429878040B002B1C282454D74CA29A7C4D602</t>
  </si>
  <si>
    <t>01010744B3733E4C902314405DA4DAA70001</t>
  </si>
  <si>
    <t>010107428E7E5230F02211C12C5EDE1070408CB799B</t>
  </si>
  <si>
    <t>010107428E7E5230F02211C12C5EE87EB6BA243BD60</t>
  </si>
  <si>
    <t>01010745AA7BB8EED0221D90553B6D7E651</t>
  </si>
  <si>
    <t>01010745AA7BB8EED0221D90553B6D7E4A4</t>
  </si>
  <si>
    <t>0101074570741E10802316525F3E5F27BAA62AD4AEB</t>
  </si>
  <si>
    <t>0101074570741E10802316525F3E5F27BAA62AD4DBB</t>
  </si>
  <si>
    <t>0101074570741E10802316525F3E5F27BAA62AD4DB6</t>
  </si>
  <si>
    <t>0101074570741E10802316525F3E5F27BAA62AD4292</t>
  </si>
  <si>
    <t>통신케이블공</t>
  </si>
  <si>
    <t>4570741E10802316525F3E5F27BAA62AD429A</t>
  </si>
  <si>
    <t>0101074570741E10802316525F3E5F27BAA62AD429A</t>
  </si>
  <si>
    <t>01010744B3733E4C902314405DA4DAA73002</t>
  </si>
  <si>
    <t>0102  2. 관급자재</t>
  </si>
  <si>
    <t>0102</t>
  </si>
  <si>
    <t>010201  2.1 도급자 관급</t>
  </si>
  <si>
    <t>010201</t>
  </si>
  <si>
    <t>01020101   1) 분전반 관급</t>
  </si>
  <si>
    <t>01020101</t>
  </si>
  <si>
    <t>분전반</t>
  </si>
  <si>
    <t>LP-J1 PNL</t>
  </si>
  <si>
    <t>42F170AAF05022196D1B7A27521B59B7D776F</t>
  </si>
  <si>
    <t>0102010142F170AAF05022196D1B7A27521B59B7D776F</t>
  </si>
  <si>
    <t>LP-J2 PNL</t>
  </si>
  <si>
    <t>42F170AAF05022196D1B7A27521B59B7D776D</t>
  </si>
  <si>
    <t>0102010142F170AAF05022196D1B7A27521B59B7D776D</t>
  </si>
  <si>
    <t>LP-PBN PNL</t>
  </si>
  <si>
    <t>42F170AAF05022196D1B7A27521B59B7D7763</t>
  </si>
  <si>
    <t>0102010142F170AAF05022196D1B7A27521B59B7D7763</t>
  </si>
  <si>
    <t>LP-MCCB PNL</t>
  </si>
  <si>
    <t>42F170AAF05022196D1B7A27521B594C4CCFA</t>
  </si>
  <si>
    <t>0102010142F170AAF05022196D1B7A27521B594C4CCFA</t>
  </si>
  <si>
    <t xml:space="preserve">   계</t>
  </si>
  <si>
    <t>44137A774E102B163F10BD93209</t>
  </si>
  <si>
    <t>0102010144137A774E102B163F10BD93209</t>
  </si>
  <si>
    <t>조달수수료</t>
  </si>
  <si>
    <t>0.54%</t>
  </si>
  <si>
    <t>42F170AAF05022196D1B7A27521B594C4CCF8</t>
  </si>
  <si>
    <t>0102010142F170AAF05022196D1B7A27521B594C4CCF8</t>
  </si>
  <si>
    <t>01020102   2) 옥내조명기구 관급</t>
  </si>
  <si>
    <t>01020102</t>
  </si>
  <si>
    <t>조명기구 TYPE "A"</t>
  </si>
  <si>
    <t>LED 40W, 매입개방등</t>
  </si>
  <si>
    <t>42F170AAF05022196D1B7A27521B594C4CEA9</t>
  </si>
  <si>
    <t>0102010242F170AAF05022196D1B7A27521B594C4CEA9</t>
  </si>
  <si>
    <t>조명기구 TYPE "B"</t>
  </si>
  <si>
    <t>LED 40W, 펜턴트등</t>
  </si>
  <si>
    <t>42F170AAF05022196D1B7A27521B594C4CEAB</t>
  </si>
  <si>
    <t>0102010242F170AAF05022196D1B7A27521B594C4CEAB</t>
  </si>
  <si>
    <t>조명기구 TYPE "C"</t>
  </si>
  <si>
    <t>42F170AAF05022196D1B7A27521B594C4CEAD</t>
  </si>
  <si>
    <t>0102010242F170AAF05022196D1B7A27521B594C4CEAD</t>
  </si>
  <si>
    <t>조명기구 TYPE "D"</t>
  </si>
  <si>
    <t>42F170AAF05022196D1B7A27521B594C4CEAF</t>
  </si>
  <si>
    <t>0102010242F170AAF05022196D1B7A27521B594C4CEAF</t>
  </si>
  <si>
    <t>조명기구 TYPE "E"</t>
  </si>
  <si>
    <t>42F170AAF05022196D1B7A27521B594C4CEA1</t>
  </si>
  <si>
    <t>0102010242F170AAF05022196D1B7A27521B594C4CEA1</t>
  </si>
  <si>
    <t>조명기구 TYPE "F"</t>
  </si>
  <si>
    <t>42F170AAF05022196D1B7A27521B594C4CF4F</t>
  </si>
  <si>
    <t>0102010242F170AAF05022196D1B7A27521B594C4CF4F</t>
  </si>
  <si>
    <t>0102010244137A774E102B163F10BD93209</t>
  </si>
  <si>
    <t>42F170AAF05022196D1B7A27521B594C4CF4A</t>
  </si>
  <si>
    <t>0102010242F170AAF05022196D1B7A27521B594C4CF4A</t>
  </si>
  <si>
    <t>0103  3. 사용전검사비</t>
  </si>
  <si>
    <t>0103</t>
  </si>
  <si>
    <t>010301  3.1 특고압선로 사용전검사비</t>
  </si>
  <si>
    <t>010301</t>
  </si>
  <si>
    <t>지중 전선로 검사</t>
  </si>
  <si>
    <t>(절연내력시험)</t>
  </si>
  <si>
    <t>회선</t>
  </si>
  <si>
    <t>429878040B002B1CC85F878F6DD327A935FD1</t>
  </si>
  <si>
    <t>010301429878040B002B1CC85F878F6DD327A935FD1</t>
  </si>
  <si>
    <t>지중 전선로 검사 (추가회선)</t>
  </si>
  <si>
    <t>1회선 초과 회선</t>
  </si>
  <si>
    <t>429878040B002B1CC85F878F6DD327A935FD2</t>
  </si>
  <si>
    <t>010301429878040B002B1CC85F878F6DD327A935FD2</t>
  </si>
  <si>
    <t>소    계</t>
  </si>
  <si>
    <t>44137A774E102B163F10BD9320A</t>
  </si>
  <si>
    <t>01030144137A774E102B163F10BD9320A</t>
  </si>
  <si>
    <t>부가가치세</t>
  </si>
  <si>
    <t>10%</t>
  </si>
  <si>
    <t>429878040B002B1CC85F878F6DD327A92B2C1</t>
  </si>
  <si>
    <t>010301429878040B002B1CC85F878F6DD327A92B2C1</t>
  </si>
  <si>
    <t>일위대가</t>
  </si>
  <si>
    <t>45EC719987D02F162F64228F176484570741E10802316525F3E5F27BAA62AD4DBB</t>
  </si>
  <si>
    <t>45EC719AA960271367687C82A0FA04570741E10802316525F3E5F27BAA62AD4AEB</t>
  </si>
  <si>
    <t>45EC719AA960271367687C82A0FA04570741E10802316525F3E5F27BAA62AD4DBB</t>
  </si>
  <si>
    <t>45AA7A54C9B02A18FE31C75F57D62</t>
  </si>
  <si>
    <t>45EC719AA96027131F56EE8037E2F4570741E10802316525F3E5F27BAA62AD4AEB</t>
  </si>
  <si>
    <t>45EC719AA96027131F56EE8037E2F4570741E10802316525F3E5F27BAA62AD4DBB</t>
  </si>
  <si>
    <t>45EC719AA960271367681A04B4E154570741E10802316525F3E5F27BAA62AD4AEB</t>
  </si>
  <si>
    <t>45EC719AA960271367681A04B4E154570741E10802316525F3E5F27BAA62AD4DB6</t>
  </si>
  <si>
    <t>45EC719AA960271367681A04B4E154570741E10802316525F3E5F27BAA62AD4DB8</t>
  </si>
  <si>
    <t>45AA780AF31022142FA91B3D6B99B</t>
  </si>
  <si>
    <t>45AA780AF31022142FA91B3D6B99E</t>
  </si>
  <si>
    <t>45EC719AADC02212BA18359ADC3594570741E10802316525F3E5F27BAA62AD4DBB</t>
  </si>
  <si>
    <t>45EC7198F830251DBF841B24169594570741E10802316525F3E5F27BAA62AD4DBB</t>
  </si>
  <si>
    <t>45EC7198F830251DBF841B241695C4570741E10802316525F3E5F27BAA62AD4DBB</t>
  </si>
  <si>
    <t>45EC7198FB802B18CC7CFFAB87FC74570741E10802316525F3E5F27BAA62AD4DBB</t>
  </si>
  <si>
    <t>45EC719AA5802C16124C9E131BB7F</t>
  </si>
  <si>
    <t>45EC719AA5802C16124CA88B8AAE94570741E10802316525F3E5F27BAA62AD4DBB</t>
  </si>
  <si>
    <t>45EC719AA5802C16124CA88B8AAEB4570741E10802316525F3E5F27BAA62AD4DBB</t>
  </si>
  <si>
    <t>45EC719AA5802C16124CA88B8AAED4570741E10802316525F3E5F27BAA62AD4DBB</t>
  </si>
  <si>
    <t>45EC719AA5802C16124CA88B8A5674570741E10802316525F3E5F27BAA62AD4DBB</t>
  </si>
  <si>
    <t>45EC719AA5802C16124C9E131B9B4</t>
  </si>
  <si>
    <t>45EC719AA960271367687C82A08724570741E10802316525F3E5F27BAA62AD4AEB</t>
  </si>
  <si>
    <t>45EC719AA960271367687C82A08724570741E10802316525F3E5F27BAA62AD4DBB</t>
  </si>
  <si>
    <t>45AA7A54C9B02A18FE31C75F57D624570741E10802316525F3E5F27BAA62AD4AEB</t>
  </si>
  <si>
    <t>45AA780AF31022142FA91B3D6B99B4570741E10802316525F3E5F27BAA62AD4AEF</t>
  </si>
  <si>
    <t>45AA780AF31022142FA91B3D6B99B4570741E10802316525F3E5F27BAA62AD4AEA</t>
  </si>
  <si>
    <t>42BB7B82A3602816C6AAB4F7E9FFDB9D7C90842</t>
  </si>
  <si>
    <t>45AA780AF31022142FA91B3D6B99E4570741E10802316525F3E5F27BAA62AD4AEF</t>
  </si>
  <si>
    <t>45AA780AF31022142FA91B3D6B99E4570741E10802316525F3E5F27BAA62AD4AEA</t>
  </si>
  <si>
    <t>A</t>
  </si>
  <si>
    <t>42BB7B82A3602816C6AAB4F7E9FFDB9D7C908424570741E10802316525F3E5F27BAA62AD4E4C</t>
  </si>
  <si>
    <t>45EC719AA5802C16124C9E131BB7F4570741E10802316525F3E5F27BAA62AD4DBB</t>
  </si>
  <si>
    <t>42BB7B82A3602816C6AAAA8F38E21EF926DAA85</t>
  </si>
  <si>
    <t>42BB7B82A3602816C6AAAA8F38E21EF926DAA854570741E10802316525F3E5F27BAA62AD4E4D</t>
  </si>
  <si>
    <t>45EC719AA5802C16124C9E131B9B44570741E10802316525F3E5F27BAA62AD4DBB</t>
  </si>
  <si>
    <t>45EC719AA5802C16124C9E131B9B44570741E10802316525F3E5F27BAA62AD4AEB</t>
  </si>
  <si>
    <t>코드</t>
  </si>
  <si>
    <t>C</t>
  </si>
  <si>
    <t>조달청가격</t>
  </si>
  <si>
    <t>거래가격</t>
  </si>
  <si>
    <t>유통물가</t>
  </si>
  <si>
    <t>조사가격1</t>
  </si>
  <si>
    <t>조사가격2</t>
  </si>
  <si>
    <t>공종명</t>
  </si>
  <si>
    <t>적용율(%)</t>
  </si>
  <si>
    <t>소수점이하자릿수</t>
  </si>
  <si>
    <t xml:space="preserve">      보통인부</t>
  </si>
  <si>
    <t xml:space="preserve">      내선전공</t>
  </si>
  <si>
    <t xml:space="preserve">      특고압케이블전공</t>
  </si>
  <si>
    <t xml:space="preserve">      저압케이블전공</t>
  </si>
  <si>
    <t xml:space="preserve">      배전전공</t>
  </si>
  <si>
    <t xml:space="preserve">      통신케이블공</t>
  </si>
  <si>
    <t>일위대가 코드</t>
  </si>
  <si>
    <t>기존 저압반 개조  MCCB 4P 100AF*2EA, 22AF 추가  (호표 1)</t>
  </si>
  <si>
    <t>제어반 기초  800*450*1000  (호표 2)</t>
  </si>
  <si>
    <t>맨홀  1000*1000*1000  (호표 3)</t>
  </si>
  <si>
    <t>관로구방수  ∮100  (호표 4)</t>
  </si>
  <si>
    <t>관로굴착  400W x 750D  (호표 5)</t>
  </si>
  <si>
    <t>관로굴착(아스팔트)  400W x 1300D  (호표 6)</t>
  </si>
  <si>
    <t>컨테이너가설창고  6*2.4*2.6m, 12개월  (호표 7)</t>
  </si>
  <si>
    <t>전선관지지대(벽체)  W:100  (호표 8)</t>
  </si>
  <si>
    <t>MCCB BOX  4P 50AF  (호표 9)</t>
  </si>
  <si>
    <t>MCCB 추가  4P 50AF  (호표 10)</t>
  </si>
  <si>
    <t>구조체 접속  CAP WEDDING T접속  (호표 11)</t>
  </si>
  <si>
    <t>기존 가로등 철거  8m Pole, CDM 250W*1EA  (호표 12)</t>
  </si>
  <si>
    <t>기존 가로등 재사용 철거  8m Pole, CDM 250W*1EA  (호표 13)</t>
  </si>
  <si>
    <t>기존 가로등 철거  8m Pole, CDM 250W*2EA  (호표 14)</t>
  </si>
  <si>
    <t>기존 가로등 설치  8m Pole, CDM 250W*1EA  (호표 15)</t>
  </si>
  <si>
    <t>가로등 기초  500*800*1000  (호표 16)</t>
  </si>
  <si>
    <t>잡석깔기지정  떨공이다지기  (호표 17)</t>
  </si>
  <si>
    <t>컨테이너형 가설건축물 설치  2.4*6.0*2.6m  (호표 18)</t>
  </si>
  <si>
    <t xml:space="preserve">      비계공</t>
  </si>
  <si>
    <t xml:space="preserve">      특별인부</t>
  </si>
  <si>
    <t>컨테이너형 가설건축물 해체  2.4*6.0*2.6m  (호표 19)</t>
  </si>
  <si>
    <t>크레인(타이어)  10ton  (호표 20)</t>
  </si>
  <si>
    <t xml:space="preserve">      건설기계운전사</t>
  </si>
  <si>
    <t>POLE LIGHT 기계설치  8m~9m  (호표 21)</t>
  </si>
  <si>
    <t>트럭탑재형크레인-전기  5.0ton  (호표 22)</t>
  </si>
  <si>
    <t xml:space="preserve">      화물차운전사</t>
  </si>
  <si>
    <t>가로등기초 기계설치    (호표 23)</t>
  </si>
  <si>
    <t>이 Sheet는 수정하지 마십시요</t>
  </si>
  <si>
    <t>공사구분</t>
  </si>
  <si>
    <t>D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</si>
  <si>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</si>
  <si>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</si>
  <si>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</si>
  <si>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</si>
  <si>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</si>
  <si>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</si>
  <si>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</si>
  <si>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</si>
  <si>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</si>
  <si>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</si>
  <si>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</si>
  <si>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</si>
  <si>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</si>
  <si>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</si>
  <si>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</si>
  <si>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</si>
  <si>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</si>
  <si>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</si>
  <si>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</si>
  <si>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</si>
  <si>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</si>
  <si>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</si>
  <si>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</si>
  <si>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공종구분명</t>
  </si>
  <si>
    <t>원가비목코드</t>
  </si>
  <si>
    <t>작 업 부 산 물</t>
  </si>
  <si>
    <t>A3</t>
  </si>
  <si>
    <t>운    반    비</t>
  </si>
  <si>
    <t>C1</t>
  </si>
  <si>
    <t>관 급 자 재 비</t>
  </si>
  <si>
    <t>DJ</t>
  </si>
  <si>
    <t>사 급 자 재 비</t>
  </si>
  <si>
    <t>D3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</si>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</sst>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#"/>
    <numFmt numFmtId="177" formatCode="#,###;\-#,###;#;"/>
  </numFmts>
  <fonts count="6" x14ac:knownFonts="1">
    <font>
      <sz val="11"/>
      <color theme="1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2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0" fillId="0" borderId="0" xfId="0" quotePrefix="1" applyAlignment="1">
      <alignment vertical="top"/>
    </xf>
    <xf numFmtId="0" fontId="0" fillId="0" borderId="0" xfId="0" applyAlignment="1">
      <alignment vertical="top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0" fontId="5" fillId="0" borderId="1" xfId="0" quotePrefix="1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177" fontId="5" fillId="0" borderId="1" xfId="0" applyNumberFormat="1" applyFont="1" applyBorder="1" applyAlignment="1">
      <alignment vertical="center" wrapText="1"/>
    </xf>
    <xf numFmtId="0" fontId="1" fillId="0" borderId="0" xfId="0" quotePrefix="1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7"/>
  <sheetViews>
    <sheetView view="pageBreakPreview" zoomScale="85" zoomScaleSheetLayoutView="85" workbookViewId="0">
      <selection activeCell="B18" sqref="B18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20" ht="30" customHeight="1" x14ac:dyDescent="0.3">
      <c r="A2" s="17" t="s">
        <v>1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</row>
    <row r="3" spans="1:20" ht="30" customHeight="1" x14ac:dyDescent="0.3">
      <c r="A3" s="18" t="s">
        <v>2</v>
      </c>
      <c r="B3" s="18" t="s">
        <v>3</v>
      </c>
      <c r="C3" s="18" t="s">
        <v>4</v>
      </c>
      <c r="D3" s="18" t="s">
        <v>5</v>
      </c>
      <c r="E3" s="18" t="s">
        <v>6</v>
      </c>
      <c r="F3" s="18"/>
      <c r="G3" s="18" t="s">
        <v>9</v>
      </c>
      <c r="H3" s="18"/>
      <c r="I3" s="18" t="s">
        <v>10</v>
      </c>
      <c r="J3" s="18"/>
      <c r="K3" s="18" t="s">
        <v>11</v>
      </c>
      <c r="L3" s="18"/>
      <c r="M3" s="18" t="s">
        <v>12</v>
      </c>
      <c r="N3" s="20" t="s">
        <v>13</v>
      </c>
      <c r="O3" s="20" t="s">
        <v>14</v>
      </c>
      <c r="P3" s="20" t="s">
        <v>15</v>
      </c>
      <c r="Q3" s="20" t="s">
        <v>16</v>
      </c>
      <c r="R3" s="20" t="s">
        <v>17</v>
      </c>
      <c r="S3" s="20" t="s">
        <v>18</v>
      </c>
      <c r="T3" s="20" t="s">
        <v>19</v>
      </c>
    </row>
    <row r="4" spans="1:20" ht="30" customHeight="1" x14ac:dyDescent="0.3">
      <c r="A4" s="19"/>
      <c r="B4" s="19"/>
      <c r="C4" s="19"/>
      <c r="D4" s="19"/>
      <c r="E4" s="9" t="s">
        <v>7</v>
      </c>
      <c r="F4" s="9" t="s">
        <v>8</v>
      </c>
      <c r="G4" s="9" t="s">
        <v>7</v>
      </c>
      <c r="H4" s="9" t="s">
        <v>8</v>
      </c>
      <c r="I4" s="9" t="s">
        <v>7</v>
      </c>
      <c r="J4" s="9" t="s">
        <v>8</v>
      </c>
      <c r="K4" s="9" t="s">
        <v>7</v>
      </c>
      <c r="L4" s="9" t="s">
        <v>8</v>
      </c>
      <c r="M4" s="19"/>
      <c r="N4" s="20"/>
      <c r="O4" s="20"/>
      <c r="P4" s="20"/>
      <c r="Q4" s="20"/>
      <c r="R4" s="20"/>
      <c r="S4" s="20"/>
      <c r="T4" s="20"/>
    </row>
    <row r="5" spans="1:20" ht="30" customHeight="1" x14ac:dyDescent="0.3">
      <c r="A5" s="10" t="s">
        <v>51</v>
      </c>
      <c r="B5" s="10" t="s">
        <v>52</v>
      </c>
      <c r="C5" s="10" t="s">
        <v>52</v>
      </c>
      <c r="D5" s="11">
        <v>1</v>
      </c>
      <c r="E5" s="12"/>
      <c r="F5" s="12"/>
      <c r="G5" s="12"/>
      <c r="H5" s="12"/>
      <c r="I5" s="12"/>
      <c r="J5" s="12"/>
      <c r="K5" s="12"/>
      <c r="L5" s="12"/>
      <c r="M5" s="10" t="s">
        <v>52</v>
      </c>
      <c r="N5" s="2" t="s">
        <v>53</v>
      </c>
      <c r="O5" s="2" t="s">
        <v>52</v>
      </c>
      <c r="P5" s="2" t="s">
        <v>52</v>
      </c>
      <c r="Q5" s="2" t="s">
        <v>52</v>
      </c>
      <c r="R5" s="3">
        <v>1</v>
      </c>
      <c r="S5" s="2" t="s">
        <v>52</v>
      </c>
      <c r="T5" s="6"/>
    </row>
    <row r="6" spans="1:20" ht="30" customHeight="1" x14ac:dyDescent="0.3">
      <c r="A6" s="10" t="s">
        <v>54</v>
      </c>
      <c r="B6" s="10" t="s">
        <v>52</v>
      </c>
      <c r="C6" s="10" t="s">
        <v>52</v>
      </c>
      <c r="D6" s="11">
        <v>1</v>
      </c>
      <c r="E6" s="12"/>
      <c r="F6" s="12"/>
      <c r="G6" s="12"/>
      <c r="H6" s="12"/>
      <c r="I6" s="12"/>
      <c r="J6" s="12"/>
      <c r="K6" s="12"/>
      <c r="L6" s="12"/>
      <c r="M6" s="10" t="s">
        <v>52</v>
      </c>
      <c r="N6" s="2" t="s">
        <v>55</v>
      </c>
      <c r="O6" s="2" t="s">
        <v>52</v>
      </c>
      <c r="P6" s="2" t="s">
        <v>53</v>
      </c>
      <c r="Q6" s="2" t="s">
        <v>52</v>
      </c>
      <c r="R6" s="3">
        <v>2</v>
      </c>
      <c r="S6" s="2" t="s">
        <v>52</v>
      </c>
      <c r="T6" s="6"/>
    </row>
    <row r="7" spans="1:20" ht="30" customHeight="1" x14ac:dyDescent="0.3">
      <c r="A7" s="10" t="s">
        <v>56</v>
      </c>
      <c r="B7" s="10" t="s">
        <v>52</v>
      </c>
      <c r="C7" s="10" t="s">
        <v>52</v>
      </c>
      <c r="D7" s="11">
        <v>1</v>
      </c>
      <c r="E7" s="12"/>
      <c r="F7" s="12"/>
      <c r="G7" s="12"/>
      <c r="H7" s="12"/>
      <c r="I7" s="12"/>
      <c r="J7" s="12"/>
      <c r="K7" s="12"/>
      <c r="L7" s="12"/>
      <c r="M7" s="10" t="s">
        <v>52</v>
      </c>
      <c r="N7" s="2" t="s">
        <v>57</v>
      </c>
      <c r="O7" s="2" t="s">
        <v>52</v>
      </c>
      <c r="P7" s="2" t="s">
        <v>55</v>
      </c>
      <c r="Q7" s="2" t="s">
        <v>52</v>
      </c>
      <c r="R7" s="3">
        <v>3</v>
      </c>
      <c r="S7" s="2" t="s">
        <v>52</v>
      </c>
      <c r="T7" s="6"/>
    </row>
    <row r="8" spans="1:20" ht="30" customHeight="1" x14ac:dyDescent="0.3">
      <c r="A8" s="10" t="s">
        <v>236</v>
      </c>
      <c r="B8" s="10" t="s">
        <v>52</v>
      </c>
      <c r="C8" s="10" t="s">
        <v>52</v>
      </c>
      <c r="D8" s="11">
        <v>1</v>
      </c>
      <c r="E8" s="12"/>
      <c r="F8" s="12"/>
      <c r="G8" s="12"/>
      <c r="H8" s="12"/>
      <c r="I8" s="12"/>
      <c r="J8" s="12"/>
      <c r="K8" s="12"/>
      <c r="L8" s="12"/>
      <c r="M8" s="10" t="s">
        <v>52</v>
      </c>
      <c r="N8" s="2" t="s">
        <v>237</v>
      </c>
      <c r="O8" s="2" t="s">
        <v>52</v>
      </c>
      <c r="P8" s="2" t="s">
        <v>55</v>
      </c>
      <c r="Q8" s="2" t="s">
        <v>52</v>
      </c>
      <c r="R8" s="3">
        <v>3</v>
      </c>
      <c r="S8" s="2" t="s">
        <v>52</v>
      </c>
      <c r="T8" s="6"/>
    </row>
    <row r="9" spans="1:20" ht="30" customHeight="1" x14ac:dyDescent="0.3">
      <c r="A9" s="10" t="s">
        <v>341</v>
      </c>
      <c r="B9" s="10" t="s">
        <v>52</v>
      </c>
      <c r="C9" s="10" t="s">
        <v>52</v>
      </c>
      <c r="D9" s="11">
        <v>1</v>
      </c>
      <c r="E9" s="12"/>
      <c r="F9" s="12"/>
      <c r="G9" s="12"/>
      <c r="H9" s="12"/>
      <c r="I9" s="12"/>
      <c r="J9" s="12"/>
      <c r="K9" s="12"/>
      <c r="L9" s="12"/>
      <c r="M9" s="10" t="s">
        <v>52</v>
      </c>
      <c r="N9" s="2" t="s">
        <v>342</v>
      </c>
      <c r="O9" s="2" t="s">
        <v>52</v>
      </c>
      <c r="P9" s="2" t="s">
        <v>55</v>
      </c>
      <c r="Q9" s="2" t="s">
        <v>52</v>
      </c>
      <c r="R9" s="3">
        <v>3</v>
      </c>
      <c r="S9" s="2" t="s">
        <v>52</v>
      </c>
      <c r="T9" s="6"/>
    </row>
    <row r="10" spans="1:20" ht="30" customHeight="1" x14ac:dyDescent="0.3">
      <c r="A10" s="10" t="s">
        <v>422</v>
      </c>
      <c r="B10" s="10" t="s">
        <v>52</v>
      </c>
      <c r="C10" s="10" t="s">
        <v>52</v>
      </c>
      <c r="D10" s="11">
        <v>1</v>
      </c>
      <c r="E10" s="12"/>
      <c r="F10" s="12"/>
      <c r="G10" s="12"/>
      <c r="H10" s="12"/>
      <c r="I10" s="12"/>
      <c r="J10" s="12"/>
      <c r="K10" s="12"/>
      <c r="L10" s="12"/>
      <c r="M10" s="10" t="s">
        <v>52</v>
      </c>
      <c r="N10" s="2" t="s">
        <v>423</v>
      </c>
      <c r="O10" s="2" t="s">
        <v>52</v>
      </c>
      <c r="P10" s="2" t="s">
        <v>55</v>
      </c>
      <c r="Q10" s="2" t="s">
        <v>52</v>
      </c>
      <c r="R10" s="3">
        <v>3</v>
      </c>
      <c r="S10" s="2" t="s">
        <v>52</v>
      </c>
      <c r="T10" s="6"/>
    </row>
    <row r="11" spans="1:20" ht="30" customHeight="1" x14ac:dyDescent="0.3">
      <c r="A11" s="10" t="s">
        <v>448</v>
      </c>
      <c r="B11" s="10" t="s">
        <v>52</v>
      </c>
      <c r="C11" s="10" t="s">
        <v>52</v>
      </c>
      <c r="D11" s="11">
        <v>1</v>
      </c>
      <c r="E11" s="12"/>
      <c r="F11" s="12"/>
      <c r="G11" s="12"/>
      <c r="H11" s="12"/>
      <c r="I11" s="12"/>
      <c r="J11" s="12"/>
      <c r="K11" s="12"/>
      <c r="L11" s="12"/>
      <c r="M11" s="10" t="s">
        <v>52</v>
      </c>
      <c r="N11" s="2" t="s">
        <v>449</v>
      </c>
      <c r="O11" s="2" t="s">
        <v>52</v>
      </c>
      <c r="P11" s="2" t="s">
        <v>55</v>
      </c>
      <c r="Q11" s="2" t="s">
        <v>52</v>
      </c>
      <c r="R11" s="3">
        <v>3</v>
      </c>
      <c r="S11" s="2" t="s">
        <v>52</v>
      </c>
      <c r="T11" s="6"/>
    </row>
    <row r="12" spans="1:20" ht="30" customHeight="1" x14ac:dyDescent="0.3">
      <c r="A12" s="10" t="s">
        <v>507</v>
      </c>
      <c r="B12" s="10" t="s">
        <v>52</v>
      </c>
      <c r="C12" s="10" t="s">
        <v>52</v>
      </c>
      <c r="D12" s="11">
        <v>1</v>
      </c>
      <c r="E12" s="12"/>
      <c r="F12" s="12"/>
      <c r="G12" s="12"/>
      <c r="H12" s="12"/>
      <c r="I12" s="12"/>
      <c r="J12" s="12"/>
      <c r="K12" s="12"/>
      <c r="L12" s="12"/>
      <c r="M12" s="10" t="s">
        <v>52</v>
      </c>
      <c r="N12" s="2" t="s">
        <v>508</v>
      </c>
      <c r="O12" s="2" t="s">
        <v>52</v>
      </c>
      <c r="P12" s="2" t="s">
        <v>55</v>
      </c>
      <c r="Q12" s="2" t="s">
        <v>52</v>
      </c>
      <c r="R12" s="3">
        <v>3</v>
      </c>
      <c r="S12" s="2" t="s">
        <v>52</v>
      </c>
      <c r="T12" s="6"/>
    </row>
    <row r="13" spans="1:20" ht="30" customHeight="1" x14ac:dyDescent="0.3">
      <c r="A13" s="10" t="s">
        <v>543</v>
      </c>
      <c r="B13" s="10" t="s">
        <v>52</v>
      </c>
      <c r="C13" s="10" t="s">
        <v>52</v>
      </c>
      <c r="D13" s="11">
        <v>1</v>
      </c>
      <c r="E13" s="12"/>
      <c r="F13" s="12"/>
      <c r="G13" s="12"/>
      <c r="H13" s="12"/>
      <c r="I13" s="12"/>
      <c r="J13" s="12"/>
      <c r="K13" s="12"/>
      <c r="L13" s="12"/>
      <c r="M13" s="10" t="s">
        <v>52</v>
      </c>
      <c r="N13" s="2" t="s">
        <v>544</v>
      </c>
      <c r="O13" s="2" t="s">
        <v>52</v>
      </c>
      <c r="P13" s="2" t="s">
        <v>55</v>
      </c>
      <c r="Q13" s="2" t="s">
        <v>52</v>
      </c>
      <c r="R13" s="3">
        <v>3</v>
      </c>
      <c r="S13" s="2" t="s">
        <v>52</v>
      </c>
      <c r="T13" s="6"/>
    </row>
    <row r="14" spans="1:20" ht="30" customHeight="1" x14ac:dyDescent="0.3">
      <c r="A14" s="10" t="s">
        <v>573</v>
      </c>
      <c r="B14" s="10" t="s">
        <v>52</v>
      </c>
      <c r="C14" s="10" t="s">
        <v>52</v>
      </c>
      <c r="D14" s="11">
        <v>1</v>
      </c>
      <c r="E14" s="12"/>
      <c r="F14" s="12"/>
      <c r="G14" s="12"/>
      <c r="H14" s="12"/>
      <c r="I14" s="12"/>
      <c r="J14" s="12"/>
      <c r="K14" s="12"/>
      <c r="L14" s="12"/>
      <c r="M14" s="10" t="s">
        <v>52</v>
      </c>
      <c r="N14" s="2" t="s">
        <v>574</v>
      </c>
      <c r="O14" s="2" t="s">
        <v>52</v>
      </c>
      <c r="P14" s="2" t="s">
        <v>53</v>
      </c>
      <c r="Q14" s="2" t="s">
        <v>52</v>
      </c>
      <c r="R14" s="3">
        <v>2</v>
      </c>
      <c r="S14" s="2" t="s">
        <v>52</v>
      </c>
      <c r="T14" s="6"/>
    </row>
    <row r="15" spans="1:20" ht="30" customHeight="1" x14ac:dyDescent="0.3">
      <c r="A15" s="10" t="s">
        <v>575</v>
      </c>
      <c r="B15" s="10" t="s">
        <v>52</v>
      </c>
      <c r="C15" s="10" t="s">
        <v>52</v>
      </c>
      <c r="D15" s="11">
        <v>1</v>
      </c>
      <c r="E15" s="12"/>
      <c r="F15" s="12"/>
      <c r="G15" s="12"/>
      <c r="H15" s="12"/>
      <c r="I15" s="12"/>
      <c r="J15" s="12"/>
      <c r="K15" s="12"/>
      <c r="L15" s="12"/>
      <c r="M15" s="10" t="s">
        <v>52</v>
      </c>
      <c r="N15" s="2" t="s">
        <v>576</v>
      </c>
      <c r="O15" s="2" t="s">
        <v>52</v>
      </c>
      <c r="P15" s="2" t="s">
        <v>574</v>
      </c>
      <c r="Q15" s="2" t="s">
        <v>52</v>
      </c>
      <c r="R15" s="3">
        <v>3</v>
      </c>
      <c r="S15" s="2" t="s">
        <v>52</v>
      </c>
      <c r="T15" s="6"/>
    </row>
    <row r="16" spans="1:20" ht="30" customHeight="1" x14ac:dyDescent="0.3">
      <c r="A16" s="10" t="s">
        <v>577</v>
      </c>
      <c r="B16" s="10" t="s">
        <v>52</v>
      </c>
      <c r="C16" s="10" t="s">
        <v>52</v>
      </c>
      <c r="D16" s="11">
        <v>1</v>
      </c>
      <c r="E16" s="12"/>
      <c r="F16" s="12"/>
      <c r="G16" s="12"/>
      <c r="H16" s="12"/>
      <c r="I16" s="12"/>
      <c r="J16" s="12"/>
      <c r="K16" s="12"/>
      <c r="L16" s="12"/>
      <c r="M16" s="10" t="s">
        <v>52</v>
      </c>
      <c r="N16" s="2" t="s">
        <v>578</v>
      </c>
      <c r="O16" s="2" t="s">
        <v>52</v>
      </c>
      <c r="P16" s="2" t="s">
        <v>576</v>
      </c>
      <c r="Q16" s="2" t="s">
        <v>52</v>
      </c>
      <c r="R16" s="3">
        <v>4</v>
      </c>
      <c r="S16" s="2" t="s">
        <v>52</v>
      </c>
      <c r="T16" s="6"/>
    </row>
    <row r="17" spans="1:20" ht="30" customHeight="1" x14ac:dyDescent="0.3">
      <c r="A17" s="10" t="s">
        <v>599</v>
      </c>
      <c r="B17" s="10" t="s">
        <v>52</v>
      </c>
      <c r="C17" s="10" t="s">
        <v>52</v>
      </c>
      <c r="D17" s="11">
        <v>1</v>
      </c>
      <c r="E17" s="12"/>
      <c r="F17" s="12"/>
      <c r="G17" s="12"/>
      <c r="H17" s="12"/>
      <c r="I17" s="12"/>
      <c r="J17" s="12"/>
      <c r="K17" s="12"/>
      <c r="L17" s="12"/>
      <c r="M17" s="10" t="s">
        <v>52</v>
      </c>
      <c r="N17" s="2" t="s">
        <v>600</v>
      </c>
      <c r="O17" s="2" t="s">
        <v>52</v>
      </c>
      <c r="P17" s="2" t="s">
        <v>576</v>
      </c>
      <c r="Q17" s="2" t="s">
        <v>52</v>
      </c>
      <c r="R17" s="3">
        <v>4</v>
      </c>
      <c r="S17" s="2" t="s">
        <v>52</v>
      </c>
      <c r="T17" s="6"/>
    </row>
    <row r="18" spans="1:20" ht="30" customHeight="1" x14ac:dyDescent="0.3">
      <c r="A18" s="10" t="s">
        <v>624</v>
      </c>
      <c r="B18" s="10" t="s">
        <v>52</v>
      </c>
      <c r="C18" s="10" t="s">
        <v>52</v>
      </c>
      <c r="D18" s="11">
        <v>1</v>
      </c>
      <c r="E18" s="12"/>
      <c r="F18" s="12"/>
      <c r="G18" s="12"/>
      <c r="H18" s="12"/>
      <c r="I18" s="12"/>
      <c r="J18" s="12"/>
      <c r="K18" s="12"/>
      <c r="L18" s="12"/>
      <c r="M18" s="10" t="s">
        <v>52</v>
      </c>
      <c r="N18" s="2" t="s">
        <v>625</v>
      </c>
      <c r="O18" s="2" t="s">
        <v>52</v>
      </c>
      <c r="P18" s="2" t="s">
        <v>53</v>
      </c>
      <c r="Q18" s="2" t="s">
        <v>52</v>
      </c>
      <c r="R18" s="3">
        <v>2</v>
      </c>
      <c r="S18" s="2" t="s">
        <v>52</v>
      </c>
      <c r="T18" s="6"/>
    </row>
    <row r="19" spans="1:20" ht="30" customHeight="1" x14ac:dyDescent="0.3">
      <c r="A19" s="10" t="s">
        <v>626</v>
      </c>
      <c r="B19" s="10" t="s">
        <v>52</v>
      </c>
      <c r="C19" s="10" t="s">
        <v>52</v>
      </c>
      <c r="D19" s="11">
        <v>1</v>
      </c>
      <c r="E19" s="12"/>
      <c r="F19" s="12"/>
      <c r="G19" s="12"/>
      <c r="H19" s="12"/>
      <c r="I19" s="12"/>
      <c r="J19" s="12"/>
      <c r="K19" s="12"/>
      <c r="L19" s="12"/>
      <c r="M19" s="10" t="s">
        <v>52</v>
      </c>
      <c r="N19" s="2" t="s">
        <v>627</v>
      </c>
      <c r="O19" s="2" t="s">
        <v>52</v>
      </c>
      <c r="P19" s="2" t="s">
        <v>625</v>
      </c>
      <c r="Q19" s="2" t="s">
        <v>52</v>
      </c>
      <c r="R19" s="3">
        <v>3</v>
      </c>
      <c r="S19" s="2" t="s">
        <v>52</v>
      </c>
      <c r="T19" s="6"/>
    </row>
    <row r="20" spans="1:20" ht="30" customHeight="1" x14ac:dyDescent="0.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T20" s="5"/>
    </row>
    <row r="21" spans="1:20" ht="30" customHeight="1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T21" s="5"/>
    </row>
    <row r="22" spans="1:20" ht="30" customHeight="1" x14ac:dyDescent="0.3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T22" s="5"/>
    </row>
    <row r="23" spans="1:20" ht="30" customHeight="1" x14ac:dyDescent="0.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T23" s="5"/>
    </row>
    <row r="24" spans="1:20" ht="30" customHeight="1" x14ac:dyDescent="0.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T24" s="5"/>
    </row>
    <row r="25" spans="1:20" ht="30" customHeight="1" x14ac:dyDescent="0.3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T25" s="5"/>
    </row>
    <row r="26" spans="1:20" ht="30" customHeight="1" x14ac:dyDescent="0.3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T26" s="5"/>
    </row>
    <row r="27" spans="1:20" ht="30" customHeight="1" x14ac:dyDescent="0.3">
      <c r="A27" s="10" t="s">
        <v>234</v>
      </c>
      <c r="B27" s="11"/>
      <c r="C27" s="11"/>
      <c r="D27" s="11"/>
      <c r="E27" s="11"/>
      <c r="F27" s="12">
        <f>F5</f>
        <v>0</v>
      </c>
      <c r="G27" s="11"/>
      <c r="H27" s="12">
        <f>H5</f>
        <v>0</v>
      </c>
      <c r="I27" s="11"/>
      <c r="J27" s="12">
        <f>J5</f>
        <v>0</v>
      </c>
      <c r="K27" s="11"/>
      <c r="L27" s="12">
        <f>L5</f>
        <v>0</v>
      </c>
      <c r="M27" s="11"/>
      <c r="T27" s="5"/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3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315"/>
  <sheetViews>
    <sheetView tabSelected="1" view="pageBreakPreview" zoomScale="85" zoomScaleSheetLayoutView="85" workbookViewId="0">
      <selection activeCell="B290" sqref="B290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17" t="s">
        <v>1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</row>
    <row r="2" spans="1:48" ht="30" customHeight="1" x14ac:dyDescent="0.3">
      <c r="A2" s="18" t="s">
        <v>2</v>
      </c>
      <c r="B2" s="18" t="s">
        <v>3</v>
      </c>
      <c r="C2" s="18" t="s">
        <v>4</v>
      </c>
      <c r="D2" s="18" t="s">
        <v>5</v>
      </c>
      <c r="E2" s="18" t="s">
        <v>6</v>
      </c>
      <c r="F2" s="18"/>
      <c r="G2" s="18" t="s">
        <v>9</v>
      </c>
      <c r="H2" s="18"/>
      <c r="I2" s="18" t="s">
        <v>10</v>
      </c>
      <c r="J2" s="18"/>
      <c r="K2" s="18" t="s">
        <v>11</v>
      </c>
      <c r="L2" s="18"/>
      <c r="M2" s="18" t="s">
        <v>12</v>
      </c>
      <c r="N2" s="20" t="s">
        <v>20</v>
      </c>
      <c r="O2" s="20" t="s">
        <v>14</v>
      </c>
      <c r="P2" s="20" t="s">
        <v>21</v>
      </c>
      <c r="Q2" s="20" t="s">
        <v>13</v>
      </c>
      <c r="R2" s="20" t="s">
        <v>22</v>
      </c>
      <c r="S2" s="20" t="s">
        <v>23</v>
      </c>
      <c r="T2" s="20" t="s">
        <v>24</v>
      </c>
      <c r="U2" s="20" t="s">
        <v>25</v>
      </c>
      <c r="V2" s="20" t="s">
        <v>26</v>
      </c>
      <c r="W2" s="20" t="s">
        <v>27</v>
      </c>
      <c r="X2" s="20" t="s">
        <v>28</v>
      </c>
      <c r="Y2" s="20" t="s">
        <v>29</v>
      </c>
      <c r="Z2" s="20" t="s">
        <v>30</v>
      </c>
      <c r="AA2" s="20" t="s">
        <v>31</v>
      </c>
      <c r="AB2" s="20" t="s">
        <v>32</v>
      </c>
      <c r="AC2" s="20" t="s">
        <v>33</v>
      </c>
      <c r="AD2" s="20" t="s">
        <v>34</v>
      </c>
      <c r="AE2" s="20" t="s">
        <v>35</v>
      </c>
      <c r="AF2" s="20" t="s">
        <v>36</v>
      </c>
      <c r="AG2" s="20" t="s">
        <v>37</v>
      </c>
      <c r="AH2" s="20" t="s">
        <v>38</v>
      </c>
      <c r="AI2" s="20" t="s">
        <v>39</v>
      </c>
      <c r="AJ2" s="20" t="s">
        <v>40</v>
      </c>
      <c r="AK2" s="20" t="s">
        <v>41</v>
      </c>
      <c r="AL2" s="20" t="s">
        <v>42</v>
      </c>
      <c r="AM2" s="20" t="s">
        <v>43</v>
      </c>
      <c r="AN2" s="20" t="s">
        <v>44</v>
      </c>
      <c r="AO2" s="20" t="s">
        <v>45</v>
      </c>
      <c r="AP2" s="20" t="s">
        <v>46</v>
      </c>
      <c r="AQ2" s="20" t="s">
        <v>47</v>
      </c>
      <c r="AR2" s="20" t="s">
        <v>48</v>
      </c>
      <c r="AS2" s="20" t="s">
        <v>16</v>
      </c>
      <c r="AT2" s="20" t="s">
        <v>17</v>
      </c>
      <c r="AU2" s="20" t="s">
        <v>49</v>
      </c>
      <c r="AV2" s="20" t="s">
        <v>50</v>
      </c>
    </row>
    <row r="3" spans="1:48" ht="30" customHeight="1" x14ac:dyDescent="0.3">
      <c r="A3" s="18"/>
      <c r="B3" s="18"/>
      <c r="C3" s="18"/>
      <c r="D3" s="18"/>
      <c r="E3" s="4" t="s">
        <v>7</v>
      </c>
      <c r="F3" s="4" t="s">
        <v>8</v>
      </c>
      <c r="G3" s="4" t="s">
        <v>7</v>
      </c>
      <c r="H3" s="4" t="s">
        <v>8</v>
      </c>
      <c r="I3" s="4" t="s">
        <v>7</v>
      </c>
      <c r="J3" s="4" t="s">
        <v>8</v>
      </c>
      <c r="K3" s="4" t="s">
        <v>7</v>
      </c>
      <c r="L3" s="4" t="s">
        <v>8</v>
      </c>
      <c r="M3" s="18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</row>
    <row r="4" spans="1:48" ht="30" customHeight="1" x14ac:dyDescent="0.3">
      <c r="A4" s="13" t="s">
        <v>56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8"/>
      <c r="O4" s="8"/>
      <c r="P4" s="8"/>
      <c r="Q4" s="7" t="s">
        <v>57</v>
      </c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</row>
    <row r="5" spans="1:48" ht="30" customHeight="1" x14ac:dyDescent="0.3">
      <c r="A5" s="10" t="s">
        <v>58</v>
      </c>
      <c r="B5" s="10" t="s">
        <v>59</v>
      </c>
      <c r="C5" s="10" t="s">
        <v>60</v>
      </c>
      <c r="D5" s="11">
        <v>77.25</v>
      </c>
      <c r="E5" s="15"/>
      <c r="F5" s="15"/>
      <c r="G5" s="15"/>
      <c r="H5" s="15"/>
      <c r="I5" s="15"/>
      <c r="J5" s="15"/>
      <c r="K5" s="15"/>
      <c r="L5" s="15"/>
      <c r="M5" s="10"/>
      <c r="N5" s="2" t="s">
        <v>61</v>
      </c>
      <c r="O5" s="2" t="s">
        <v>52</v>
      </c>
      <c r="P5" s="2" t="s">
        <v>52</v>
      </c>
      <c r="Q5" s="2" t="s">
        <v>57</v>
      </c>
      <c r="R5" s="2" t="s">
        <v>62</v>
      </c>
      <c r="S5" s="2" t="s">
        <v>62</v>
      </c>
      <c r="T5" s="2" t="s">
        <v>63</v>
      </c>
      <c r="U5" s="3"/>
      <c r="V5" s="3"/>
      <c r="W5" s="3"/>
      <c r="X5" s="3">
        <v>1</v>
      </c>
      <c r="Y5" s="3">
        <v>2</v>
      </c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52</v>
      </c>
      <c r="AS5" s="2" t="s">
        <v>52</v>
      </c>
      <c r="AT5" s="3"/>
      <c r="AU5" s="2" t="s">
        <v>64</v>
      </c>
      <c r="AV5" s="3">
        <v>8218</v>
      </c>
    </row>
    <row r="6" spans="1:48" ht="30" customHeight="1" x14ac:dyDescent="0.3">
      <c r="A6" s="10" t="s">
        <v>58</v>
      </c>
      <c r="B6" s="10" t="s">
        <v>65</v>
      </c>
      <c r="C6" s="10" t="s">
        <v>60</v>
      </c>
      <c r="D6" s="11">
        <v>382.13</v>
      </c>
      <c r="E6" s="15"/>
      <c r="F6" s="15"/>
      <c r="G6" s="15"/>
      <c r="H6" s="15"/>
      <c r="I6" s="15"/>
      <c r="J6" s="15"/>
      <c r="K6" s="15"/>
      <c r="L6" s="15"/>
      <c r="M6" s="10"/>
      <c r="N6" s="2" t="s">
        <v>66</v>
      </c>
      <c r="O6" s="2" t="s">
        <v>52</v>
      </c>
      <c r="P6" s="2" t="s">
        <v>52</v>
      </c>
      <c r="Q6" s="2" t="s">
        <v>57</v>
      </c>
      <c r="R6" s="2" t="s">
        <v>62</v>
      </c>
      <c r="S6" s="2" t="s">
        <v>62</v>
      </c>
      <c r="T6" s="2" t="s">
        <v>63</v>
      </c>
      <c r="U6" s="3"/>
      <c r="V6" s="3"/>
      <c r="W6" s="3"/>
      <c r="X6" s="3">
        <v>1</v>
      </c>
      <c r="Y6" s="3">
        <v>2</v>
      </c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52</v>
      </c>
      <c r="AS6" s="2" t="s">
        <v>52</v>
      </c>
      <c r="AT6" s="3"/>
      <c r="AU6" s="2" t="s">
        <v>67</v>
      </c>
      <c r="AV6" s="3">
        <v>9158</v>
      </c>
    </row>
    <row r="7" spans="1:48" ht="30" customHeight="1" x14ac:dyDescent="0.3">
      <c r="A7" s="10" t="s">
        <v>58</v>
      </c>
      <c r="B7" s="10" t="s">
        <v>68</v>
      </c>
      <c r="C7" s="10" t="s">
        <v>60</v>
      </c>
      <c r="D7" s="11">
        <v>106.09</v>
      </c>
      <c r="E7" s="15"/>
      <c r="F7" s="15"/>
      <c r="G7" s="15"/>
      <c r="H7" s="15"/>
      <c r="I7" s="15"/>
      <c r="J7" s="15"/>
      <c r="K7" s="15"/>
      <c r="L7" s="15"/>
      <c r="M7" s="10"/>
      <c r="N7" s="2" t="s">
        <v>69</v>
      </c>
      <c r="O7" s="2" t="s">
        <v>52</v>
      </c>
      <c r="P7" s="2" t="s">
        <v>52</v>
      </c>
      <c r="Q7" s="2" t="s">
        <v>57</v>
      </c>
      <c r="R7" s="2" t="s">
        <v>62</v>
      </c>
      <c r="S7" s="2" t="s">
        <v>62</v>
      </c>
      <c r="T7" s="2" t="s">
        <v>63</v>
      </c>
      <c r="U7" s="3"/>
      <c r="V7" s="3"/>
      <c r="W7" s="3"/>
      <c r="X7" s="3">
        <v>1</v>
      </c>
      <c r="Y7" s="3">
        <v>2</v>
      </c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52</v>
      </c>
      <c r="AS7" s="2" t="s">
        <v>52</v>
      </c>
      <c r="AT7" s="3"/>
      <c r="AU7" s="2" t="s">
        <v>70</v>
      </c>
      <c r="AV7" s="3">
        <v>9159</v>
      </c>
    </row>
    <row r="8" spans="1:48" ht="30" customHeight="1" x14ac:dyDescent="0.3">
      <c r="A8" s="10" t="s">
        <v>58</v>
      </c>
      <c r="B8" s="10" t="s">
        <v>71</v>
      </c>
      <c r="C8" s="10" t="s">
        <v>60</v>
      </c>
      <c r="D8" s="11">
        <v>672</v>
      </c>
      <c r="E8" s="15"/>
      <c r="F8" s="15"/>
      <c r="G8" s="15"/>
      <c r="H8" s="15"/>
      <c r="I8" s="15"/>
      <c r="J8" s="15"/>
      <c r="K8" s="15"/>
      <c r="L8" s="15"/>
      <c r="M8" s="10"/>
      <c r="N8" s="2" t="s">
        <v>72</v>
      </c>
      <c r="O8" s="2" t="s">
        <v>52</v>
      </c>
      <c r="P8" s="2" t="s">
        <v>52</v>
      </c>
      <c r="Q8" s="2" t="s">
        <v>57</v>
      </c>
      <c r="R8" s="2" t="s">
        <v>62</v>
      </c>
      <c r="S8" s="2" t="s">
        <v>62</v>
      </c>
      <c r="T8" s="2" t="s">
        <v>63</v>
      </c>
      <c r="U8" s="3"/>
      <c r="V8" s="3"/>
      <c r="W8" s="3"/>
      <c r="X8" s="3">
        <v>1</v>
      </c>
      <c r="Y8" s="3">
        <v>2</v>
      </c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52</v>
      </c>
      <c r="AS8" s="2" t="s">
        <v>52</v>
      </c>
      <c r="AT8" s="3"/>
      <c r="AU8" s="2" t="s">
        <v>73</v>
      </c>
      <c r="AV8" s="3">
        <v>9160</v>
      </c>
    </row>
    <row r="9" spans="1:48" ht="30" customHeight="1" x14ac:dyDescent="0.3">
      <c r="A9" s="10" t="s">
        <v>58</v>
      </c>
      <c r="B9" s="10" t="s">
        <v>74</v>
      </c>
      <c r="C9" s="10" t="s">
        <v>60</v>
      </c>
      <c r="D9" s="11">
        <v>82.4</v>
      </c>
      <c r="E9" s="15"/>
      <c r="F9" s="15"/>
      <c r="G9" s="15"/>
      <c r="H9" s="15"/>
      <c r="I9" s="15"/>
      <c r="J9" s="15"/>
      <c r="K9" s="15"/>
      <c r="L9" s="15"/>
      <c r="M9" s="10"/>
      <c r="N9" s="2" t="s">
        <v>75</v>
      </c>
      <c r="O9" s="2" t="s">
        <v>52</v>
      </c>
      <c r="P9" s="2" t="s">
        <v>52</v>
      </c>
      <c r="Q9" s="2" t="s">
        <v>57</v>
      </c>
      <c r="R9" s="2" t="s">
        <v>62</v>
      </c>
      <c r="S9" s="2" t="s">
        <v>62</v>
      </c>
      <c r="T9" s="2" t="s">
        <v>63</v>
      </c>
      <c r="U9" s="3"/>
      <c r="V9" s="3"/>
      <c r="W9" s="3"/>
      <c r="X9" s="3">
        <v>1</v>
      </c>
      <c r="Y9" s="3">
        <v>2</v>
      </c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 t="s">
        <v>52</v>
      </c>
      <c r="AS9" s="2" t="s">
        <v>52</v>
      </c>
      <c r="AT9" s="3"/>
      <c r="AU9" s="2" t="s">
        <v>76</v>
      </c>
      <c r="AV9" s="3">
        <v>9161</v>
      </c>
    </row>
    <row r="10" spans="1:48" ht="30" customHeight="1" x14ac:dyDescent="0.3">
      <c r="A10" s="10" t="s">
        <v>77</v>
      </c>
      <c r="B10" s="10" t="s">
        <v>78</v>
      </c>
      <c r="C10" s="10" t="s">
        <v>60</v>
      </c>
      <c r="D10" s="11">
        <v>110.25</v>
      </c>
      <c r="E10" s="15"/>
      <c r="F10" s="15"/>
      <c r="G10" s="15"/>
      <c r="H10" s="15"/>
      <c r="I10" s="15"/>
      <c r="J10" s="15"/>
      <c r="K10" s="15"/>
      <c r="L10" s="15"/>
      <c r="M10" s="10"/>
      <c r="N10" s="2" t="s">
        <v>79</v>
      </c>
      <c r="O10" s="2" t="s">
        <v>52</v>
      </c>
      <c r="P10" s="2" t="s">
        <v>52</v>
      </c>
      <c r="Q10" s="2" t="s">
        <v>57</v>
      </c>
      <c r="R10" s="2" t="s">
        <v>62</v>
      </c>
      <c r="S10" s="2" t="s">
        <v>62</v>
      </c>
      <c r="T10" s="2" t="s">
        <v>63</v>
      </c>
      <c r="U10" s="3"/>
      <c r="V10" s="3"/>
      <c r="W10" s="3"/>
      <c r="X10" s="3">
        <v>1</v>
      </c>
      <c r="Y10" s="3">
        <v>2</v>
      </c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2" t="s">
        <v>52</v>
      </c>
      <c r="AS10" s="2" t="s">
        <v>52</v>
      </c>
      <c r="AT10" s="3"/>
      <c r="AU10" s="2" t="s">
        <v>80</v>
      </c>
      <c r="AV10" s="3">
        <v>10980</v>
      </c>
    </row>
    <row r="11" spans="1:48" ht="30" customHeight="1" x14ac:dyDescent="0.3">
      <c r="A11" s="10" t="s">
        <v>81</v>
      </c>
      <c r="B11" s="10" t="s">
        <v>82</v>
      </c>
      <c r="C11" s="10" t="s">
        <v>83</v>
      </c>
      <c r="D11" s="11">
        <v>1</v>
      </c>
      <c r="E11" s="15"/>
      <c r="F11" s="15"/>
      <c r="G11" s="15"/>
      <c r="H11" s="15"/>
      <c r="I11" s="15"/>
      <c r="J11" s="15"/>
      <c r="K11" s="15"/>
      <c r="L11" s="15"/>
      <c r="M11" s="10"/>
      <c r="N11" s="2" t="s">
        <v>84</v>
      </c>
      <c r="O11" s="2" t="s">
        <v>52</v>
      </c>
      <c r="P11" s="2" t="s">
        <v>52</v>
      </c>
      <c r="Q11" s="2" t="s">
        <v>57</v>
      </c>
      <c r="R11" s="2" t="s">
        <v>62</v>
      </c>
      <c r="S11" s="2" t="s">
        <v>62</v>
      </c>
      <c r="T11" s="2" t="s">
        <v>62</v>
      </c>
      <c r="U11" s="3">
        <v>0</v>
      </c>
      <c r="V11" s="3">
        <v>0</v>
      </c>
      <c r="W11" s="3">
        <v>0.15</v>
      </c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2" t="s">
        <v>52</v>
      </c>
      <c r="AS11" s="2" t="s">
        <v>52</v>
      </c>
      <c r="AT11" s="3"/>
      <c r="AU11" s="2" t="s">
        <v>85</v>
      </c>
      <c r="AV11" s="3">
        <v>11301</v>
      </c>
    </row>
    <row r="12" spans="1:48" ht="30" customHeight="1" x14ac:dyDescent="0.3">
      <c r="A12" s="10" t="s">
        <v>86</v>
      </c>
      <c r="B12" s="10" t="s">
        <v>87</v>
      </c>
      <c r="C12" s="10" t="s">
        <v>88</v>
      </c>
      <c r="D12" s="11">
        <v>2601.7800000000002</v>
      </c>
      <c r="E12" s="15"/>
      <c r="F12" s="15"/>
      <c r="G12" s="15"/>
      <c r="H12" s="15"/>
      <c r="I12" s="15"/>
      <c r="J12" s="15"/>
      <c r="K12" s="15"/>
      <c r="L12" s="15"/>
      <c r="M12" s="10"/>
      <c r="N12" s="2" t="s">
        <v>89</v>
      </c>
      <c r="O12" s="2" t="s">
        <v>52</v>
      </c>
      <c r="P12" s="2" t="s">
        <v>52</v>
      </c>
      <c r="Q12" s="2" t="s">
        <v>57</v>
      </c>
      <c r="R12" s="2" t="s">
        <v>62</v>
      </c>
      <c r="S12" s="2" t="s">
        <v>62</v>
      </c>
      <c r="T12" s="2" t="s">
        <v>63</v>
      </c>
      <c r="U12" s="3"/>
      <c r="V12" s="3"/>
      <c r="W12" s="3"/>
      <c r="X12" s="3"/>
      <c r="Y12" s="3">
        <v>2</v>
      </c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2" t="s">
        <v>52</v>
      </c>
      <c r="AS12" s="2" t="s">
        <v>52</v>
      </c>
      <c r="AT12" s="3"/>
      <c r="AU12" s="2" t="s">
        <v>90</v>
      </c>
      <c r="AV12" s="3">
        <v>9182</v>
      </c>
    </row>
    <row r="13" spans="1:48" ht="30" customHeight="1" x14ac:dyDescent="0.3">
      <c r="A13" s="10" t="s">
        <v>91</v>
      </c>
      <c r="B13" s="10" t="s">
        <v>92</v>
      </c>
      <c r="C13" s="10" t="s">
        <v>88</v>
      </c>
      <c r="D13" s="11">
        <v>303.85000000000002</v>
      </c>
      <c r="E13" s="15"/>
      <c r="F13" s="15"/>
      <c r="G13" s="15"/>
      <c r="H13" s="15"/>
      <c r="I13" s="15"/>
      <c r="J13" s="15"/>
      <c r="K13" s="15"/>
      <c r="L13" s="15"/>
      <c r="M13" s="10"/>
      <c r="N13" s="2" t="s">
        <v>93</v>
      </c>
      <c r="O13" s="2" t="s">
        <v>52</v>
      </c>
      <c r="P13" s="2" t="s">
        <v>52</v>
      </c>
      <c r="Q13" s="2" t="s">
        <v>57</v>
      </c>
      <c r="R13" s="2" t="s">
        <v>62</v>
      </c>
      <c r="S13" s="2" t="s">
        <v>62</v>
      </c>
      <c r="T13" s="2" t="s">
        <v>63</v>
      </c>
      <c r="U13" s="3"/>
      <c r="V13" s="3"/>
      <c r="W13" s="3"/>
      <c r="X13" s="3"/>
      <c r="Y13" s="3">
        <v>2</v>
      </c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2" t="s">
        <v>52</v>
      </c>
      <c r="AS13" s="2" t="s">
        <v>52</v>
      </c>
      <c r="AT13" s="3"/>
      <c r="AU13" s="2" t="s">
        <v>94</v>
      </c>
      <c r="AV13" s="3">
        <v>9219</v>
      </c>
    </row>
    <row r="14" spans="1:48" ht="30" customHeight="1" x14ac:dyDescent="0.3">
      <c r="A14" s="10" t="s">
        <v>95</v>
      </c>
      <c r="B14" s="10" t="s">
        <v>96</v>
      </c>
      <c r="C14" s="10" t="s">
        <v>88</v>
      </c>
      <c r="D14" s="11">
        <v>46.35</v>
      </c>
      <c r="E14" s="15"/>
      <c r="F14" s="15"/>
      <c r="G14" s="15"/>
      <c r="H14" s="15"/>
      <c r="I14" s="15"/>
      <c r="J14" s="15"/>
      <c r="K14" s="15"/>
      <c r="L14" s="15"/>
      <c r="M14" s="10"/>
      <c r="N14" s="2" t="s">
        <v>97</v>
      </c>
      <c r="O14" s="2" t="s">
        <v>52</v>
      </c>
      <c r="P14" s="2" t="s">
        <v>52</v>
      </c>
      <c r="Q14" s="2" t="s">
        <v>57</v>
      </c>
      <c r="R14" s="2" t="s">
        <v>62</v>
      </c>
      <c r="S14" s="2" t="s">
        <v>62</v>
      </c>
      <c r="T14" s="2" t="s">
        <v>63</v>
      </c>
      <c r="U14" s="3"/>
      <c r="V14" s="3"/>
      <c r="W14" s="3"/>
      <c r="X14" s="3"/>
      <c r="Y14" s="3">
        <v>2</v>
      </c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2" t="s">
        <v>52</v>
      </c>
      <c r="AS14" s="2" t="s">
        <v>52</v>
      </c>
      <c r="AT14" s="3"/>
      <c r="AU14" s="2" t="s">
        <v>98</v>
      </c>
      <c r="AV14" s="3">
        <v>9220</v>
      </c>
    </row>
    <row r="15" spans="1:48" ht="30" customHeight="1" x14ac:dyDescent="0.3">
      <c r="A15" s="10" t="s">
        <v>99</v>
      </c>
      <c r="B15" s="10" t="s">
        <v>96</v>
      </c>
      <c r="C15" s="10" t="s">
        <v>88</v>
      </c>
      <c r="D15" s="11">
        <v>39.14</v>
      </c>
      <c r="E15" s="15"/>
      <c r="F15" s="15"/>
      <c r="G15" s="15"/>
      <c r="H15" s="15"/>
      <c r="I15" s="15"/>
      <c r="J15" s="15"/>
      <c r="K15" s="15"/>
      <c r="L15" s="15"/>
      <c r="M15" s="10"/>
      <c r="N15" s="2" t="s">
        <v>100</v>
      </c>
      <c r="O15" s="2" t="s">
        <v>52</v>
      </c>
      <c r="P15" s="2" t="s">
        <v>52</v>
      </c>
      <c r="Q15" s="2" t="s">
        <v>57</v>
      </c>
      <c r="R15" s="2" t="s">
        <v>62</v>
      </c>
      <c r="S15" s="2" t="s">
        <v>62</v>
      </c>
      <c r="T15" s="2" t="s">
        <v>63</v>
      </c>
      <c r="U15" s="3"/>
      <c r="V15" s="3"/>
      <c r="W15" s="3"/>
      <c r="X15" s="3"/>
      <c r="Y15" s="3">
        <v>2</v>
      </c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2" t="s">
        <v>52</v>
      </c>
      <c r="AS15" s="2" t="s">
        <v>52</v>
      </c>
      <c r="AT15" s="3"/>
      <c r="AU15" s="2" t="s">
        <v>101</v>
      </c>
      <c r="AV15" s="3">
        <v>9221</v>
      </c>
    </row>
    <row r="16" spans="1:48" ht="30" customHeight="1" x14ac:dyDescent="0.3">
      <c r="A16" s="10" t="s">
        <v>102</v>
      </c>
      <c r="B16" s="10" t="s">
        <v>103</v>
      </c>
      <c r="C16" s="10" t="s">
        <v>60</v>
      </c>
      <c r="D16" s="11">
        <v>2762.46</v>
      </c>
      <c r="E16" s="15"/>
      <c r="F16" s="15"/>
      <c r="G16" s="15"/>
      <c r="H16" s="15"/>
      <c r="I16" s="15"/>
      <c r="J16" s="15"/>
      <c r="K16" s="15"/>
      <c r="L16" s="15"/>
      <c r="M16" s="10"/>
      <c r="N16" s="2" t="s">
        <v>104</v>
      </c>
      <c r="O16" s="2" t="s">
        <v>52</v>
      </c>
      <c r="P16" s="2" t="s">
        <v>52</v>
      </c>
      <c r="Q16" s="2" t="s">
        <v>57</v>
      </c>
      <c r="R16" s="2" t="s">
        <v>62</v>
      </c>
      <c r="S16" s="2" t="s">
        <v>62</v>
      </c>
      <c r="T16" s="2" t="s">
        <v>63</v>
      </c>
      <c r="U16" s="3"/>
      <c r="V16" s="3"/>
      <c r="W16" s="3"/>
      <c r="X16" s="3"/>
      <c r="Y16" s="3">
        <v>2</v>
      </c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2" t="s">
        <v>52</v>
      </c>
      <c r="AS16" s="2" t="s">
        <v>52</v>
      </c>
      <c r="AT16" s="3"/>
      <c r="AU16" s="2" t="s">
        <v>105</v>
      </c>
      <c r="AV16" s="3">
        <v>9162</v>
      </c>
    </row>
    <row r="17" spans="1:48" ht="30" customHeight="1" x14ac:dyDescent="0.3">
      <c r="A17" s="10" t="s">
        <v>106</v>
      </c>
      <c r="B17" s="10" t="s">
        <v>107</v>
      </c>
      <c r="C17" s="10" t="s">
        <v>60</v>
      </c>
      <c r="D17" s="11">
        <v>531.48</v>
      </c>
      <c r="E17" s="15"/>
      <c r="F17" s="15"/>
      <c r="G17" s="15"/>
      <c r="H17" s="15"/>
      <c r="I17" s="15"/>
      <c r="J17" s="15"/>
      <c r="K17" s="15"/>
      <c r="L17" s="15"/>
      <c r="M17" s="10"/>
      <c r="N17" s="2" t="s">
        <v>108</v>
      </c>
      <c r="O17" s="2" t="s">
        <v>52</v>
      </c>
      <c r="P17" s="2" t="s">
        <v>52</v>
      </c>
      <c r="Q17" s="2" t="s">
        <v>57</v>
      </c>
      <c r="R17" s="2" t="s">
        <v>62</v>
      </c>
      <c r="S17" s="2" t="s">
        <v>62</v>
      </c>
      <c r="T17" s="2" t="s">
        <v>63</v>
      </c>
      <c r="U17" s="3"/>
      <c r="V17" s="3"/>
      <c r="W17" s="3"/>
      <c r="X17" s="3"/>
      <c r="Y17" s="3">
        <v>2</v>
      </c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2" t="s">
        <v>52</v>
      </c>
      <c r="AS17" s="2" t="s">
        <v>52</v>
      </c>
      <c r="AT17" s="3"/>
      <c r="AU17" s="2" t="s">
        <v>109</v>
      </c>
      <c r="AV17" s="3">
        <v>11002</v>
      </c>
    </row>
    <row r="18" spans="1:48" ht="30" customHeight="1" x14ac:dyDescent="0.3">
      <c r="A18" s="10" t="s">
        <v>106</v>
      </c>
      <c r="B18" s="10" t="s">
        <v>110</v>
      </c>
      <c r="C18" s="10" t="s">
        <v>60</v>
      </c>
      <c r="D18" s="11">
        <v>2896.36</v>
      </c>
      <c r="E18" s="15"/>
      <c r="F18" s="15"/>
      <c r="G18" s="15"/>
      <c r="H18" s="15"/>
      <c r="I18" s="15"/>
      <c r="J18" s="15"/>
      <c r="K18" s="15"/>
      <c r="L18" s="15"/>
      <c r="M18" s="10"/>
      <c r="N18" s="2" t="s">
        <v>111</v>
      </c>
      <c r="O18" s="2" t="s">
        <v>52</v>
      </c>
      <c r="P18" s="2" t="s">
        <v>52</v>
      </c>
      <c r="Q18" s="2" t="s">
        <v>57</v>
      </c>
      <c r="R18" s="2" t="s">
        <v>62</v>
      </c>
      <c r="S18" s="2" t="s">
        <v>62</v>
      </c>
      <c r="T18" s="2" t="s">
        <v>63</v>
      </c>
      <c r="U18" s="3"/>
      <c r="V18" s="3"/>
      <c r="W18" s="3"/>
      <c r="X18" s="3"/>
      <c r="Y18" s="3">
        <v>2</v>
      </c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2" t="s">
        <v>52</v>
      </c>
      <c r="AS18" s="2" t="s">
        <v>52</v>
      </c>
      <c r="AT18" s="3"/>
      <c r="AU18" s="2" t="s">
        <v>112</v>
      </c>
      <c r="AV18" s="3">
        <v>9240</v>
      </c>
    </row>
    <row r="19" spans="1:48" ht="30" customHeight="1" x14ac:dyDescent="0.3">
      <c r="A19" s="10" t="s">
        <v>106</v>
      </c>
      <c r="B19" s="10" t="s">
        <v>113</v>
      </c>
      <c r="C19" s="10" t="s">
        <v>60</v>
      </c>
      <c r="D19" s="11">
        <v>323.42</v>
      </c>
      <c r="E19" s="15"/>
      <c r="F19" s="15"/>
      <c r="G19" s="15"/>
      <c r="H19" s="15"/>
      <c r="I19" s="15"/>
      <c r="J19" s="15"/>
      <c r="K19" s="15"/>
      <c r="L19" s="15"/>
      <c r="M19" s="10"/>
      <c r="N19" s="2" t="s">
        <v>114</v>
      </c>
      <c r="O19" s="2" t="s">
        <v>52</v>
      </c>
      <c r="P19" s="2" t="s">
        <v>52</v>
      </c>
      <c r="Q19" s="2" t="s">
        <v>57</v>
      </c>
      <c r="R19" s="2" t="s">
        <v>62</v>
      </c>
      <c r="S19" s="2" t="s">
        <v>62</v>
      </c>
      <c r="T19" s="2" t="s">
        <v>63</v>
      </c>
      <c r="U19" s="3"/>
      <c r="V19" s="3"/>
      <c r="W19" s="3"/>
      <c r="X19" s="3"/>
      <c r="Y19" s="3">
        <v>2</v>
      </c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2" t="s">
        <v>52</v>
      </c>
      <c r="AS19" s="2" t="s">
        <v>52</v>
      </c>
      <c r="AT19" s="3"/>
      <c r="AU19" s="2" t="s">
        <v>115</v>
      </c>
      <c r="AV19" s="3">
        <v>8945</v>
      </c>
    </row>
    <row r="20" spans="1:48" ht="30" customHeight="1" x14ac:dyDescent="0.3">
      <c r="A20" s="10" t="s">
        <v>106</v>
      </c>
      <c r="B20" s="10" t="s">
        <v>116</v>
      </c>
      <c r="C20" s="10" t="s">
        <v>60</v>
      </c>
      <c r="D20" s="11">
        <v>381.1</v>
      </c>
      <c r="E20" s="15"/>
      <c r="F20" s="15"/>
      <c r="G20" s="15"/>
      <c r="H20" s="15"/>
      <c r="I20" s="15"/>
      <c r="J20" s="15"/>
      <c r="K20" s="15"/>
      <c r="L20" s="15"/>
      <c r="M20" s="10"/>
      <c r="N20" s="2" t="s">
        <v>117</v>
      </c>
      <c r="O20" s="2" t="s">
        <v>52</v>
      </c>
      <c r="P20" s="2" t="s">
        <v>52</v>
      </c>
      <c r="Q20" s="2" t="s">
        <v>57</v>
      </c>
      <c r="R20" s="2" t="s">
        <v>62</v>
      </c>
      <c r="S20" s="2" t="s">
        <v>62</v>
      </c>
      <c r="T20" s="2" t="s">
        <v>63</v>
      </c>
      <c r="U20" s="3"/>
      <c r="V20" s="3"/>
      <c r="W20" s="3"/>
      <c r="X20" s="3"/>
      <c r="Y20" s="3">
        <v>2</v>
      </c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2" t="s">
        <v>52</v>
      </c>
      <c r="AS20" s="2" t="s">
        <v>52</v>
      </c>
      <c r="AT20" s="3"/>
      <c r="AU20" s="2" t="s">
        <v>118</v>
      </c>
      <c r="AV20" s="3">
        <v>8230</v>
      </c>
    </row>
    <row r="21" spans="1:48" ht="30" customHeight="1" x14ac:dyDescent="0.3">
      <c r="A21" s="10" t="s">
        <v>119</v>
      </c>
      <c r="B21" s="10" t="s">
        <v>120</v>
      </c>
      <c r="C21" s="10" t="s">
        <v>88</v>
      </c>
      <c r="D21" s="11">
        <v>309.75</v>
      </c>
      <c r="E21" s="15"/>
      <c r="F21" s="15"/>
      <c r="G21" s="15"/>
      <c r="H21" s="15"/>
      <c r="I21" s="15"/>
      <c r="J21" s="15"/>
      <c r="K21" s="15"/>
      <c r="L21" s="15"/>
      <c r="M21" s="10"/>
      <c r="N21" s="2" t="s">
        <v>121</v>
      </c>
      <c r="O21" s="2" t="s">
        <v>52</v>
      </c>
      <c r="P21" s="2" t="s">
        <v>52</v>
      </c>
      <c r="Q21" s="2" t="s">
        <v>57</v>
      </c>
      <c r="R21" s="2" t="s">
        <v>62</v>
      </c>
      <c r="S21" s="2" t="s">
        <v>62</v>
      </c>
      <c r="T21" s="2" t="s">
        <v>63</v>
      </c>
      <c r="U21" s="3"/>
      <c r="V21" s="3"/>
      <c r="W21" s="3"/>
      <c r="X21" s="3"/>
      <c r="Y21" s="3">
        <v>2</v>
      </c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2" t="s">
        <v>52</v>
      </c>
      <c r="AS21" s="2" t="s">
        <v>52</v>
      </c>
      <c r="AT21" s="3"/>
      <c r="AU21" s="2" t="s">
        <v>122</v>
      </c>
      <c r="AV21" s="3">
        <v>9241</v>
      </c>
    </row>
    <row r="22" spans="1:48" ht="30" customHeight="1" x14ac:dyDescent="0.3">
      <c r="A22" s="10" t="s">
        <v>123</v>
      </c>
      <c r="B22" s="10" t="s">
        <v>120</v>
      </c>
      <c r="C22" s="10" t="s">
        <v>60</v>
      </c>
      <c r="D22" s="11">
        <v>329.7</v>
      </c>
      <c r="E22" s="15"/>
      <c r="F22" s="15"/>
      <c r="G22" s="15"/>
      <c r="H22" s="15"/>
      <c r="I22" s="15"/>
      <c r="J22" s="15"/>
      <c r="K22" s="15"/>
      <c r="L22" s="15"/>
      <c r="M22" s="10"/>
      <c r="N22" s="2" t="s">
        <v>124</v>
      </c>
      <c r="O22" s="2" t="s">
        <v>52</v>
      </c>
      <c r="P22" s="2" t="s">
        <v>52</v>
      </c>
      <c r="Q22" s="2" t="s">
        <v>57</v>
      </c>
      <c r="R22" s="2" t="s">
        <v>62</v>
      </c>
      <c r="S22" s="2" t="s">
        <v>62</v>
      </c>
      <c r="T22" s="2" t="s">
        <v>63</v>
      </c>
      <c r="U22" s="3"/>
      <c r="V22" s="3"/>
      <c r="W22" s="3"/>
      <c r="X22" s="3"/>
      <c r="Y22" s="3">
        <v>2</v>
      </c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2" t="s">
        <v>52</v>
      </c>
      <c r="AS22" s="2" t="s">
        <v>52</v>
      </c>
      <c r="AT22" s="3"/>
      <c r="AU22" s="2" t="s">
        <v>125</v>
      </c>
      <c r="AV22" s="3">
        <v>2590</v>
      </c>
    </row>
    <row r="23" spans="1:48" ht="30" customHeight="1" x14ac:dyDescent="0.3">
      <c r="A23" s="10" t="s">
        <v>123</v>
      </c>
      <c r="B23" s="10" t="s">
        <v>126</v>
      </c>
      <c r="C23" s="10" t="s">
        <v>60</v>
      </c>
      <c r="D23" s="11">
        <v>388.5</v>
      </c>
      <c r="E23" s="15"/>
      <c r="F23" s="15"/>
      <c r="G23" s="15"/>
      <c r="H23" s="15"/>
      <c r="I23" s="15"/>
      <c r="J23" s="15"/>
      <c r="K23" s="15"/>
      <c r="L23" s="15"/>
      <c r="M23" s="10"/>
      <c r="N23" s="2" t="s">
        <v>127</v>
      </c>
      <c r="O23" s="2" t="s">
        <v>52</v>
      </c>
      <c r="P23" s="2" t="s">
        <v>52</v>
      </c>
      <c r="Q23" s="2" t="s">
        <v>57</v>
      </c>
      <c r="R23" s="2" t="s">
        <v>62</v>
      </c>
      <c r="S23" s="2" t="s">
        <v>62</v>
      </c>
      <c r="T23" s="2" t="s">
        <v>63</v>
      </c>
      <c r="U23" s="3"/>
      <c r="V23" s="3"/>
      <c r="W23" s="3"/>
      <c r="X23" s="3"/>
      <c r="Y23" s="3">
        <v>2</v>
      </c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2" t="s">
        <v>52</v>
      </c>
      <c r="AS23" s="2" t="s">
        <v>52</v>
      </c>
      <c r="AT23" s="3"/>
      <c r="AU23" s="2" t="s">
        <v>128</v>
      </c>
      <c r="AV23" s="3">
        <v>2592</v>
      </c>
    </row>
    <row r="24" spans="1:48" ht="30" customHeight="1" x14ac:dyDescent="0.3">
      <c r="A24" s="10" t="s">
        <v>123</v>
      </c>
      <c r="B24" s="10" t="s">
        <v>129</v>
      </c>
      <c r="C24" s="10" t="s">
        <v>60</v>
      </c>
      <c r="D24" s="11">
        <v>135.44999999999999</v>
      </c>
      <c r="E24" s="15"/>
      <c r="F24" s="15"/>
      <c r="G24" s="15"/>
      <c r="H24" s="15"/>
      <c r="I24" s="15"/>
      <c r="J24" s="15"/>
      <c r="K24" s="15"/>
      <c r="L24" s="15"/>
      <c r="M24" s="10"/>
      <c r="N24" s="2" t="s">
        <v>130</v>
      </c>
      <c r="O24" s="2" t="s">
        <v>52</v>
      </c>
      <c r="P24" s="2" t="s">
        <v>52</v>
      </c>
      <c r="Q24" s="2" t="s">
        <v>57</v>
      </c>
      <c r="R24" s="2" t="s">
        <v>62</v>
      </c>
      <c r="S24" s="2" t="s">
        <v>62</v>
      </c>
      <c r="T24" s="2" t="s">
        <v>63</v>
      </c>
      <c r="U24" s="3"/>
      <c r="V24" s="3"/>
      <c r="W24" s="3"/>
      <c r="X24" s="3"/>
      <c r="Y24" s="3">
        <v>2</v>
      </c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2" t="s">
        <v>52</v>
      </c>
      <c r="AS24" s="2" t="s">
        <v>52</v>
      </c>
      <c r="AT24" s="3"/>
      <c r="AU24" s="2" t="s">
        <v>131</v>
      </c>
      <c r="AV24" s="3">
        <v>11045</v>
      </c>
    </row>
    <row r="25" spans="1:48" ht="30" customHeight="1" x14ac:dyDescent="0.3">
      <c r="A25" s="10" t="s">
        <v>123</v>
      </c>
      <c r="B25" s="10" t="s">
        <v>132</v>
      </c>
      <c r="C25" s="10" t="s">
        <v>60</v>
      </c>
      <c r="D25" s="11">
        <v>738.15</v>
      </c>
      <c r="E25" s="15"/>
      <c r="F25" s="15"/>
      <c r="G25" s="15"/>
      <c r="H25" s="15"/>
      <c r="I25" s="15"/>
      <c r="J25" s="15"/>
      <c r="K25" s="15"/>
      <c r="L25" s="15"/>
      <c r="M25" s="10"/>
      <c r="N25" s="2" t="s">
        <v>133</v>
      </c>
      <c r="O25" s="2" t="s">
        <v>52</v>
      </c>
      <c r="P25" s="2" t="s">
        <v>52</v>
      </c>
      <c r="Q25" s="2" t="s">
        <v>57</v>
      </c>
      <c r="R25" s="2" t="s">
        <v>62</v>
      </c>
      <c r="S25" s="2" t="s">
        <v>62</v>
      </c>
      <c r="T25" s="2" t="s">
        <v>63</v>
      </c>
      <c r="U25" s="3"/>
      <c r="V25" s="3"/>
      <c r="W25" s="3"/>
      <c r="X25" s="3"/>
      <c r="Y25" s="3">
        <v>2</v>
      </c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2" t="s">
        <v>52</v>
      </c>
      <c r="AS25" s="2" t="s">
        <v>52</v>
      </c>
      <c r="AT25" s="3"/>
      <c r="AU25" s="2" t="s">
        <v>134</v>
      </c>
      <c r="AV25" s="3">
        <v>8236</v>
      </c>
    </row>
    <row r="26" spans="1:48" ht="30" customHeight="1" x14ac:dyDescent="0.3">
      <c r="A26" s="10" t="s">
        <v>135</v>
      </c>
      <c r="B26" s="10" t="s">
        <v>136</v>
      </c>
      <c r="C26" s="10" t="s">
        <v>83</v>
      </c>
      <c r="D26" s="11">
        <v>1</v>
      </c>
      <c r="E26" s="15"/>
      <c r="F26" s="15"/>
      <c r="G26" s="15"/>
      <c r="H26" s="15"/>
      <c r="I26" s="15"/>
      <c r="J26" s="15"/>
      <c r="K26" s="15"/>
      <c r="L26" s="15"/>
      <c r="M26" s="10"/>
      <c r="N26" s="2" t="s">
        <v>137</v>
      </c>
      <c r="O26" s="2" t="s">
        <v>52</v>
      </c>
      <c r="P26" s="2" t="s">
        <v>52</v>
      </c>
      <c r="Q26" s="2" t="s">
        <v>57</v>
      </c>
      <c r="R26" s="2" t="s">
        <v>62</v>
      </c>
      <c r="S26" s="2" t="s">
        <v>62</v>
      </c>
      <c r="T26" s="2" t="s">
        <v>62</v>
      </c>
      <c r="U26" s="3">
        <v>0</v>
      </c>
      <c r="V26" s="3">
        <v>0</v>
      </c>
      <c r="W26" s="3">
        <v>0.02</v>
      </c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2" t="s">
        <v>52</v>
      </c>
      <c r="AS26" s="2" t="s">
        <v>52</v>
      </c>
      <c r="AT26" s="3"/>
      <c r="AU26" s="2" t="s">
        <v>138</v>
      </c>
      <c r="AV26" s="3">
        <v>11299</v>
      </c>
    </row>
    <row r="27" spans="1:48" ht="30" customHeight="1" x14ac:dyDescent="0.3">
      <c r="A27" s="10" t="s">
        <v>139</v>
      </c>
      <c r="B27" s="10" t="s">
        <v>140</v>
      </c>
      <c r="C27" s="10" t="s">
        <v>141</v>
      </c>
      <c r="D27" s="11">
        <v>6</v>
      </c>
      <c r="E27" s="15"/>
      <c r="F27" s="15"/>
      <c r="G27" s="15"/>
      <c r="H27" s="15"/>
      <c r="I27" s="15"/>
      <c r="J27" s="15"/>
      <c r="K27" s="15"/>
      <c r="L27" s="15"/>
      <c r="M27" s="10"/>
      <c r="N27" s="2" t="s">
        <v>142</v>
      </c>
      <c r="O27" s="2" t="s">
        <v>52</v>
      </c>
      <c r="P27" s="2" t="s">
        <v>52</v>
      </c>
      <c r="Q27" s="2" t="s">
        <v>57</v>
      </c>
      <c r="R27" s="2" t="s">
        <v>62</v>
      </c>
      <c r="S27" s="2" t="s">
        <v>62</v>
      </c>
      <c r="T27" s="2" t="s">
        <v>63</v>
      </c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2" t="s">
        <v>52</v>
      </c>
      <c r="AS27" s="2" t="s">
        <v>52</v>
      </c>
      <c r="AT27" s="3"/>
      <c r="AU27" s="2" t="s">
        <v>143</v>
      </c>
      <c r="AV27" s="3">
        <v>9242</v>
      </c>
    </row>
    <row r="28" spans="1:48" ht="30" customHeight="1" x14ac:dyDescent="0.3">
      <c r="A28" s="10" t="s">
        <v>144</v>
      </c>
      <c r="B28" s="10" t="s">
        <v>140</v>
      </c>
      <c r="C28" s="10" t="s">
        <v>145</v>
      </c>
      <c r="D28" s="11">
        <v>6</v>
      </c>
      <c r="E28" s="15"/>
      <c r="F28" s="15"/>
      <c r="G28" s="15"/>
      <c r="H28" s="15"/>
      <c r="I28" s="15"/>
      <c r="J28" s="15"/>
      <c r="K28" s="15"/>
      <c r="L28" s="15"/>
      <c r="M28" s="10"/>
      <c r="N28" s="2" t="s">
        <v>146</v>
      </c>
      <c r="O28" s="2" t="s">
        <v>52</v>
      </c>
      <c r="P28" s="2" t="s">
        <v>52</v>
      </c>
      <c r="Q28" s="2" t="s">
        <v>57</v>
      </c>
      <c r="R28" s="2" t="s">
        <v>62</v>
      </c>
      <c r="S28" s="2" t="s">
        <v>62</v>
      </c>
      <c r="T28" s="2" t="s">
        <v>63</v>
      </c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2" t="s">
        <v>52</v>
      </c>
      <c r="AS28" s="2" t="s">
        <v>52</v>
      </c>
      <c r="AT28" s="3"/>
      <c r="AU28" s="2" t="s">
        <v>147</v>
      </c>
      <c r="AV28" s="3">
        <v>9243</v>
      </c>
    </row>
    <row r="29" spans="1:48" ht="30" customHeight="1" x14ac:dyDescent="0.3">
      <c r="A29" s="10" t="s">
        <v>148</v>
      </c>
      <c r="B29" s="10" t="s">
        <v>149</v>
      </c>
      <c r="C29" s="10" t="s">
        <v>150</v>
      </c>
      <c r="D29" s="11">
        <v>4</v>
      </c>
      <c r="E29" s="15"/>
      <c r="F29" s="15"/>
      <c r="G29" s="15"/>
      <c r="H29" s="15"/>
      <c r="I29" s="15"/>
      <c r="J29" s="15"/>
      <c r="K29" s="15"/>
      <c r="L29" s="15"/>
      <c r="M29" s="10"/>
      <c r="N29" s="2" t="s">
        <v>151</v>
      </c>
      <c r="O29" s="2" t="s">
        <v>52</v>
      </c>
      <c r="P29" s="2" t="s">
        <v>52</v>
      </c>
      <c r="Q29" s="2" t="s">
        <v>57</v>
      </c>
      <c r="R29" s="2" t="s">
        <v>62</v>
      </c>
      <c r="S29" s="2" t="s">
        <v>62</v>
      </c>
      <c r="T29" s="2" t="s">
        <v>63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52</v>
      </c>
      <c r="AS29" s="2" t="s">
        <v>52</v>
      </c>
      <c r="AT29" s="3"/>
      <c r="AU29" s="2" t="s">
        <v>152</v>
      </c>
      <c r="AV29" s="3">
        <v>8240</v>
      </c>
    </row>
    <row r="30" spans="1:48" ht="30" customHeight="1" x14ac:dyDescent="0.3">
      <c r="A30" s="10" t="s">
        <v>148</v>
      </c>
      <c r="B30" s="10" t="s">
        <v>153</v>
      </c>
      <c r="C30" s="10" t="s">
        <v>150</v>
      </c>
      <c r="D30" s="11">
        <v>18</v>
      </c>
      <c r="E30" s="15"/>
      <c r="F30" s="15"/>
      <c r="G30" s="15"/>
      <c r="H30" s="15"/>
      <c r="I30" s="15"/>
      <c r="J30" s="15"/>
      <c r="K30" s="15"/>
      <c r="L30" s="15"/>
      <c r="M30" s="10"/>
      <c r="N30" s="2" t="s">
        <v>154</v>
      </c>
      <c r="O30" s="2" t="s">
        <v>52</v>
      </c>
      <c r="P30" s="2" t="s">
        <v>52</v>
      </c>
      <c r="Q30" s="2" t="s">
        <v>57</v>
      </c>
      <c r="R30" s="2" t="s">
        <v>62</v>
      </c>
      <c r="S30" s="2" t="s">
        <v>62</v>
      </c>
      <c r="T30" s="2" t="s">
        <v>63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52</v>
      </c>
      <c r="AS30" s="2" t="s">
        <v>52</v>
      </c>
      <c r="AT30" s="3"/>
      <c r="AU30" s="2" t="s">
        <v>155</v>
      </c>
      <c r="AV30" s="3">
        <v>9262</v>
      </c>
    </row>
    <row r="31" spans="1:48" ht="30" customHeight="1" x14ac:dyDescent="0.3">
      <c r="A31" s="10" t="s">
        <v>148</v>
      </c>
      <c r="B31" s="10" t="s">
        <v>156</v>
      </c>
      <c r="C31" s="10" t="s">
        <v>150</v>
      </c>
      <c r="D31" s="11">
        <v>2</v>
      </c>
      <c r="E31" s="15"/>
      <c r="F31" s="15"/>
      <c r="G31" s="15"/>
      <c r="H31" s="15"/>
      <c r="I31" s="15"/>
      <c r="J31" s="15"/>
      <c r="K31" s="15"/>
      <c r="L31" s="15"/>
      <c r="M31" s="10"/>
      <c r="N31" s="2" t="s">
        <v>157</v>
      </c>
      <c r="O31" s="2" t="s">
        <v>52</v>
      </c>
      <c r="P31" s="2" t="s">
        <v>52</v>
      </c>
      <c r="Q31" s="2" t="s">
        <v>57</v>
      </c>
      <c r="R31" s="2" t="s">
        <v>62</v>
      </c>
      <c r="S31" s="2" t="s">
        <v>62</v>
      </c>
      <c r="T31" s="2" t="s">
        <v>63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52</v>
      </c>
      <c r="AS31" s="2" t="s">
        <v>52</v>
      </c>
      <c r="AT31" s="3"/>
      <c r="AU31" s="2" t="s">
        <v>158</v>
      </c>
      <c r="AV31" s="3">
        <v>11046</v>
      </c>
    </row>
    <row r="32" spans="1:48" ht="30" customHeight="1" x14ac:dyDescent="0.3">
      <c r="A32" s="10" t="s">
        <v>148</v>
      </c>
      <c r="B32" s="10" t="s">
        <v>159</v>
      </c>
      <c r="C32" s="10" t="s">
        <v>150</v>
      </c>
      <c r="D32" s="11">
        <v>10</v>
      </c>
      <c r="E32" s="15"/>
      <c r="F32" s="15"/>
      <c r="G32" s="15"/>
      <c r="H32" s="15"/>
      <c r="I32" s="15"/>
      <c r="J32" s="15"/>
      <c r="K32" s="15"/>
      <c r="L32" s="15"/>
      <c r="M32" s="10"/>
      <c r="N32" s="2" t="s">
        <v>160</v>
      </c>
      <c r="O32" s="2" t="s">
        <v>52</v>
      </c>
      <c r="P32" s="2" t="s">
        <v>52</v>
      </c>
      <c r="Q32" s="2" t="s">
        <v>57</v>
      </c>
      <c r="R32" s="2" t="s">
        <v>62</v>
      </c>
      <c r="S32" s="2" t="s">
        <v>62</v>
      </c>
      <c r="T32" s="2" t="s">
        <v>63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52</v>
      </c>
      <c r="AS32" s="2" t="s">
        <v>52</v>
      </c>
      <c r="AT32" s="3"/>
      <c r="AU32" s="2" t="s">
        <v>161</v>
      </c>
      <c r="AV32" s="3">
        <v>9264</v>
      </c>
    </row>
    <row r="33" spans="1:48" ht="30" customHeight="1" x14ac:dyDescent="0.3">
      <c r="A33" s="10" t="s">
        <v>148</v>
      </c>
      <c r="B33" s="10" t="s">
        <v>162</v>
      </c>
      <c r="C33" s="10" t="s">
        <v>150</v>
      </c>
      <c r="D33" s="11">
        <v>8</v>
      </c>
      <c r="E33" s="15"/>
      <c r="F33" s="15"/>
      <c r="G33" s="15"/>
      <c r="H33" s="15"/>
      <c r="I33" s="15"/>
      <c r="J33" s="15"/>
      <c r="K33" s="15"/>
      <c r="L33" s="15"/>
      <c r="M33" s="10"/>
      <c r="N33" s="2" t="s">
        <v>163</v>
      </c>
      <c r="O33" s="2" t="s">
        <v>52</v>
      </c>
      <c r="P33" s="2" t="s">
        <v>52</v>
      </c>
      <c r="Q33" s="2" t="s">
        <v>57</v>
      </c>
      <c r="R33" s="2" t="s">
        <v>62</v>
      </c>
      <c r="S33" s="2" t="s">
        <v>62</v>
      </c>
      <c r="T33" s="2" t="s">
        <v>63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 t="s">
        <v>52</v>
      </c>
      <c r="AS33" s="2" t="s">
        <v>52</v>
      </c>
      <c r="AT33" s="3"/>
      <c r="AU33" s="2" t="s">
        <v>164</v>
      </c>
      <c r="AV33" s="3">
        <v>9265</v>
      </c>
    </row>
    <row r="34" spans="1:48" ht="30" customHeight="1" x14ac:dyDescent="0.3">
      <c r="A34" s="10" t="s">
        <v>165</v>
      </c>
      <c r="B34" s="10" t="s">
        <v>166</v>
      </c>
      <c r="C34" s="10" t="s">
        <v>150</v>
      </c>
      <c r="D34" s="11">
        <v>1</v>
      </c>
      <c r="E34" s="15"/>
      <c r="F34" s="15"/>
      <c r="G34" s="15"/>
      <c r="H34" s="15"/>
      <c r="I34" s="15"/>
      <c r="J34" s="15"/>
      <c r="K34" s="15"/>
      <c r="L34" s="15"/>
      <c r="M34" s="10"/>
      <c r="N34" s="2" t="s">
        <v>167</v>
      </c>
      <c r="O34" s="2" t="s">
        <v>52</v>
      </c>
      <c r="P34" s="2" t="s">
        <v>52</v>
      </c>
      <c r="Q34" s="2" t="s">
        <v>57</v>
      </c>
      <c r="R34" s="2" t="s">
        <v>62</v>
      </c>
      <c r="S34" s="2" t="s">
        <v>62</v>
      </c>
      <c r="T34" s="2" t="s">
        <v>63</v>
      </c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2" t="s">
        <v>52</v>
      </c>
      <c r="AS34" s="2" t="s">
        <v>52</v>
      </c>
      <c r="AT34" s="3"/>
      <c r="AU34" s="2" t="s">
        <v>168</v>
      </c>
      <c r="AV34" s="3">
        <v>9266</v>
      </c>
    </row>
    <row r="35" spans="1:48" ht="30" customHeight="1" x14ac:dyDescent="0.3">
      <c r="A35" s="10" t="s">
        <v>169</v>
      </c>
      <c r="B35" s="10" t="s">
        <v>170</v>
      </c>
      <c r="C35" s="10" t="s">
        <v>83</v>
      </c>
      <c r="D35" s="11">
        <v>1</v>
      </c>
      <c r="E35" s="15"/>
      <c r="F35" s="15"/>
      <c r="G35" s="15"/>
      <c r="H35" s="15"/>
      <c r="I35" s="15"/>
      <c r="J35" s="15"/>
      <c r="K35" s="15"/>
      <c r="L35" s="15"/>
      <c r="M35" s="10"/>
      <c r="N35" s="2" t="s">
        <v>171</v>
      </c>
      <c r="O35" s="2" t="s">
        <v>52</v>
      </c>
      <c r="P35" s="2" t="s">
        <v>52</v>
      </c>
      <c r="Q35" s="2" t="s">
        <v>57</v>
      </c>
      <c r="R35" s="2" t="s">
        <v>63</v>
      </c>
      <c r="S35" s="2" t="s">
        <v>62</v>
      </c>
      <c r="T35" s="2" t="s">
        <v>62</v>
      </c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2" t="s">
        <v>52</v>
      </c>
      <c r="AS35" s="2" t="s">
        <v>52</v>
      </c>
      <c r="AT35" s="3"/>
      <c r="AU35" s="2" t="s">
        <v>172</v>
      </c>
      <c r="AV35" s="3">
        <v>9267</v>
      </c>
    </row>
    <row r="36" spans="1:48" ht="30" customHeight="1" x14ac:dyDescent="0.3">
      <c r="A36" s="10" t="s">
        <v>173</v>
      </c>
      <c r="B36" s="10" t="s">
        <v>174</v>
      </c>
      <c r="C36" s="10" t="s">
        <v>175</v>
      </c>
      <c r="D36" s="11">
        <v>3</v>
      </c>
      <c r="E36" s="15"/>
      <c r="F36" s="15"/>
      <c r="G36" s="15"/>
      <c r="H36" s="15"/>
      <c r="I36" s="15"/>
      <c r="J36" s="15"/>
      <c r="K36" s="15"/>
      <c r="L36" s="15"/>
      <c r="M36" s="10"/>
      <c r="N36" s="2" t="s">
        <v>176</v>
      </c>
      <c r="O36" s="2" t="s">
        <v>52</v>
      </c>
      <c r="P36" s="2" t="s">
        <v>52</v>
      </c>
      <c r="Q36" s="2" t="s">
        <v>57</v>
      </c>
      <c r="R36" s="2" t="s">
        <v>62</v>
      </c>
      <c r="S36" s="2" t="s">
        <v>62</v>
      </c>
      <c r="T36" s="2" t="s">
        <v>63</v>
      </c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2" t="s">
        <v>52</v>
      </c>
      <c r="AS36" s="2" t="s">
        <v>52</v>
      </c>
      <c r="AT36" s="3"/>
      <c r="AU36" s="2" t="s">
        <v>177</v>
      </c>
      <c r="AV36" s="3">
        <v>8273</v>
      </c>
    </row>
    <row r="37" spans="1:48" ht="30" customHeight="1" x14ac:dyDescent="0.3">
      <c r="A37" s="10" t="s">
        <v>178</v>
      </c>
      <c r="B37" s="10" t="s">
        <v>179</v>
      </c>
      <c r="C37" s="10" t="s">
        <v>175</v>
      </c>
      <c r="D37" s="11">
        <v>1</v>
      </c>
      <c r="E37" s="15"/>
      <c r="F37" s="15"/>
      <c r="G37" s="15"/>
      <c r="H37" s="15"/>
      <c r="I37" s="15"/>
      <c r="J37" s="15"/>
      <c r="K37" s="15"/>
      <c r="L37" s="15"/>
      <c r="M37" s="10"/>
      <c r="N37" s="2" t="s">
        <v>180</v>
      </c>
      <c r="O37" s="2" t="s">
        <v>52</v>
      </c>
      <c r="P37" s="2" t="s">
        <v>52</v>
      </c>
      <c r="Q37" s="2" t="s">
        <v>57</v>
      </c>
      <c r="R37" s="2" t="s">
        <v>62</v>
      </c>
      <c r="S37" s="2" t="s">
        <v>62</v>
      </c>
      <c r="T37" s="2" t="s">
        <v>63</v>
      </c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2" t="s">
        <v>52</v>
      </c>
      <c r="AS37" s="2" t="s">
        <v>52</v>
      </c>
      <c r="AT37" s="3"/>
      <c r="AU37" s="2" t="s">
        <v>181</v>
      </c>
      <c r="AV37" s="3">
        <v>9268</v>
      </c>
    </row>
    <row r="38" spans="1:48" ht="30" customHeight="1" x14ac:dyDescent="0.3">
      <c r="A38" s="10" t="s">
        <v>182</v>
      </c>
      <c r="B38" s="10" t="s">
        <v>183</v>
      </c>
      <c r="C38" s="10" t="s">
        <v>184</v>
      </c>
      <c r="D38" s="11">
        <v>3</v>
      </c>
      <c r="E38" s="15"/>
      <c r="F38" s="15"/>
      <c r="G38" s="15"/>
      <c r="H38" s="15"/>
      <c r="I38" s="15"/>
      <c r="J38" s="15"/>
      <c r="K38" s="15"/>
      <c r="L38" s="15"/>
      <c r="M38" s="10"/>
      <c r="N38" s="2" t="s">
        <v>185</v>
      </c>
      <c r="O38" s="2" t="s">
        <v>52</v>
      </c>
      <c r="P38" s="2" t="s">
        <v>52</v>
      </c>
      <c r="Q38" s="2" t="s">
        <v>57</v>
      </c>
      <c r="R38" s="2" t="s">
        <v>63</v>
      </c>
      <c r="S38" s="2" t="s">
        <v>62</v>
      </c>
      <c r="T38" s="2" t="s">
        <v>62</v>
      </c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2" t="s">
        <v>52</v>
      </c>
      <c r="AS38" s="2" t="s">
        <v>52</v>
      </c>
      <c r="AT38" s="3"/>
      <c r="AU38" s="2" t="s">
        <v>186</v>
      </c>
      <c r="AV38" s="3">
        <v>8319</v>
      </c>
    </row>
    <row r="39" spans="1:48" ht="30" customHeight="1" x14ac:dyDescent="0.3">
      <c r="A39" s="10" t="s">
        <v>187</v>
      </c>
      <c r="B39" s="10" t="s">
        <v>188</v>
      </c>
      <c r="C39" s="10" t="s">
        <v>184</v>
      </c>
      <c r="D39" s="11">
        <v>7</v>
      </c>
      <c r="E39" s="15"/>
      <c r="F39" s="15"/>
      <c r="G39" s="15"/>
      <c r="H39" s="15"/>
      <c r="I39" s="15"/>
      <c r="J39" s="15"/>
      <c r="K39" s="15"/>
      <c r="L39" s="15"/>
      <c r="M39" s="10"/>
      <c r="N39" s="2" t="s">
        <v>189</v>
      </c>
      <c r="O39" s="2" t="s">
        <v>52</v>
      </c>
      <c r="P39" s="2" t="s">
        <v>52</v>
      </c>
      <c r="Q39" s="2" t="s">
        <v>57</v>
      </c>
      <c r="R39" s="2" t="s">
        <v>63</v>
      </c>
      <c r="S39" s="2" t="s">
        <v>62</v>
      </c>
      <c r="T39" s="2" t="s">
        <v>62</v>
      </c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2" t="s">
        <v>52</v>
      </c>
      <c r="AS39" s="2" t="s">
        <v>52</v>
      </c>
      <c r="AT39" s="3"/>
      <c r="AU39" s="2" t="s">
        <v>190</v>
      </c>
      <c r="AV39" s="3">
        <v>8320</v>
      </c>
    </row>
    <row r="40" spans="1:48" ht="30" customHeight="1" x14ac:dyDescent="0.3">
      <c r="A40" s="10" t="s">
        <v>191</v>
      </c>
      <c r="B40" s="10" t="s">
        <v>192</v>
      </c>
      <c r="C40" s="10" t="s">
        <v>184</v>
      </c>
      <c r="D40" s="11">
        <v>8</v>
      </c>
      <c r="E40" s="15"/>
      <c r="F40" s="15"/>
      <c r="G40" s="15"/>
      <c r="H40" s="15"/>
      <c r="I40" s="15"/>
      <c r="J40" s="15"/>
      <c r="K40" s="15"/>
      <c r="L40" s="15"/>
      <c r="M40" s="10"/>
      <c r="N40" s="2" t="s">
        <v>193</v>
      </c>
      <c r="O40" s="2" t="s">
        <v>52</v>
      </c>
      <c r="P40" s="2" t="s">
        <v>52</v>
      </c>
      <c r="Q40" s="2" t="s">
        <v>57</v>
      </c>
      <c r="R40" s="2" t="s">
        <v>63</v>
      </c>
      <c r="S40" s="2" t="s">
        <v>62</v>
      </c>
      <c r="T40" s="2" t="s">
        <v>62</v>
      </c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2" t="s">
        <v>52</v>
      </c>
      <c r="AS40" s="2" t="s">
        <v>52</v>
      </c>
      <c r="AT40" s="3"/>
      <c r="AU40" s="2" t="s">
        <v>194</v>
      </c>
      <c r="AV40" s="3">
        <v>9269</v>
      </c>
    </row>
    <row r="41" spans="1:48" ht="30" customHeight="1" x14ac:dyDescent="0.3">
      <c r="A41" s="10" t="s">
        <v>195</v>
      </c>
      <c r="B41" s="10" t="s">
        <v>196</v>
      </c>
      <c r="C41" s="10" t="s">
        <v>88</v>
      </c>
      <c r="D41" s="11">
        <v>935</v>
      </c>
      <c r="E41" s="15"/>
      <c r="F41" s="15"/>
      <c r="G41" s="15"/>
      <c r="H41" s="15"/>
      <c r="I41" s="15"/>
      <c r="J41" s="15"/>
      <c r="K41" s="15"/>
      <c r="L41" s="15"/>
      <c r="M41" s="10"/>
      <c r="N41" s="2" t="s">
        <v>197</v>
      </c>
      <c r="O41" s="2" t="s">
        <v>52</v>
      </c>
      <c r="P41" s="2" t="s">
        <v>52</v>
      </c>
      <c r="Q41" s="2" t="s">
        <v>57</v>
      </c>
      <c r="R41" s="2" t="s">
        <v>63</v>
      </c>
      <c r="S41" s="2" t="s">
        <v>62</v>
      </c>
      <c r="T41" s="2" t="s">
        <v>62</v>
      </c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2" t="s">
        <v>52</v>
      </c>
      <c r="AS41" s="2" t="s">
        <v>52</v>
      </c>
      <c r="AT41" s="3"/>
      <c r="AU41" s="2" t="s">
        <v>198</v>
      </c>
      <c r="AV41" s="3">
        <v>8321</v>
      </c>
    </row>
    <row r="42" spans="1:48" ht="30" customHeight="1" x14ac:dyDescent="0.3">
      <c r="A42" s="10" t="s">
        <v>199</v>
      </c>
      <c r="B42" s="10" t="s">
        <v>200</v>
      </c>
      <c r="C42" s="10" t="s">
        <v>88</v>
      </c>
      <c r="D42" s="11">
        <v>40</v>
      </c>
      <c r="E42" s="15"/>
      <c r="F42" s="15"/>
      <c r="G42" s="15"/>
      <c r="H42" s="15"/>
      <c r="I42" s="15"/>
      <c r="J42" s="15"/>
      <c r="K42" s="15"/>
      <c r="L42" s="15"/>
      <c r="M42" s="10"/>
      <c r="N42" s="2" t="s">
        <v>201</v>
      </c>
      <c r="O42" s="2" t="s">
        <v>52</v>
      </c>
      <c r="P42" s="2" t="s">
        <v>52</v>
      </c>
      <c r="Q42" s="2" t="s">
        <v>57</v>
      </c>
      <c r="R42" s="2" t="s">
        <v>63</v>
      </c>
      <c r="S42" s="2" t="s">
        <v>62</v>
      </c>
      <c r="T42" s="2" t="s">
        <v>62</v>
      </c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2" t="s">
        <v>52</v>
      </c>
      <c r="AS42" s="2" t="s">
        <v>52</v>
      </c>
      <c r="AT42" s="3"/>
      <c r="AU42" s="2" t="s">
        <v>202</v>
      </c>
      <c r="AV42" s="3">
        <v>9270</v>
      </c>
    </row>
    <row r="43" spans="1:48" ht="30" customHeight="1" x14ac:dyDescent="0.3">
      <c r="A43" s="10" t="s">
        <v>203</v>
      </c>
      <c r="B43" s="10" t="s">
        <v>204</v>
      </c>
      <c r="C43" s="10" t="s">
        <v>205</v>
      </c>
      <c r="D43" s="11">
        <v>1094</v>
      </c>
      <c r="E43" s="15"/>
      <c r="F43" s="15"/>
      <c r="G43" s="15"/>
      <c r="H43" s="15"/>
      <c r="I43" s="15"/>
      <c r="J43" s="15"/>
      <c r="K43" s="15"/>
      <c r="L43" s="15"/>
      <c r="M43" s="10"/>
      <c r="N43" s="2" t="s">
        <v>206</v>
      </c>
      <c r="O43" s="2" t="s">
        <v>52</v>
      </c>
      <c r="P43" s="2" t="s">
        <v>52</v>
      </c>
      <c r="Q43" s="2" t="s">
        <v>57</v>
      </c>
      <c r="R43" s="2" t="s">
        <v>62</v>
      </c>
      <c r="S43" s="2" t="s">
        <v>62</v>
      </c>
      <c r="T43" s="2" t="s">
        <v>63</v>
      </c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2" t="s">
        <v>52</v>
      </c>
      <c r="AS43" s="2" t="s">
        <v>52</v>
      </c>
      <c r="AT43" s="3"/>
      <c r="AU43" s="2" t="s">
        <v>207</v>
      </c>
      <c r="AV43" s="3">
        <v>9271</v>
      </c>
    </row>
    <row r="44" spans="1:48" ht="30" customHeight="1" x14ac:dyDescent="0.3">
      <c r="A44" s="10" t="s">
        <v>208</v>
      </c>
      <c r="B44" s="10" t="s">
        <v>209</v>
      </c>
      <c r="C44" s="10" t="s">
        <v>210</v>
      </c>
      <c r="D44" s="11">
        <v>1</v>
      </c>
      <c r="E44" s="15"/>
      <c r="F44" s="15"/>
      <c r="G44" s="15"/>
      <c r="H44" s="15"/>
      <c r="I44" s="15"/>
      <c r="J44" s="15"/>
      <c r="K44" s="15"/>
      <c r="L44" s="15"/>
      <c r="M44" s="10"/>
      <c r="N44" s="2" t="s">
        <v>211</v>
      </c>
      <c r="O44" s="2" t="s">
        <v>52</v>
      </c>
      <c r="P44" s="2" t="s">
        <v>52</v>
      </c>
      <c r="Q44" s="2" t="s">
        <v>57</v>
      </c>
      <c r="R44" s="2" t="s">
        <v>63</v>
      </c>
      <c r="S44" s="2" t="s">
        <v>62</v>
      </c>
      <c r="T44" s="2" t="s">
        <v>62</v>
      </c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2" t="s">
        <v>52</v>
      </c>
      <c r="AS44" s="2" t="s">
        <v>52</v>
      </c>
      <c r="AT44" s="3"/>
      <c r="AU44" s="2" t="s">
        <v>212</v>
      </c>
      <c r="AV44" s="3">
        <v>10636</v>
      </c>
    </row>
    <row r="45" spans="1:48" ht="30" customHeight="1" x14ac:dyDescent="0.3">
      <c r="A45" s="10" t="s">
        <v>213</v>
      </c>
      <c r="B45" s="10" t="s">
        <v>214</v>
      </c>
      <c r="C45" s="10" t="s">
        <v>215</v>
      </c>
      <c r="D45" s="11" t="e">
        <f>#REF!</f>
        <v>#REF!</v>
      </c>
      <c r="E45" s="15"/>
      <c r="F45" s="15"/>
      <c r="G45" s="15"/>
      <c r="H45" s="15"/>
      <c r="I45" s="15"/>
      <c r="J45" s="15"/>
      <c r="K45" s="15"/>
      <c r="L45" s="15"/>
      <c r="M45" s="10"/>
      <c r="N45" s="2" t="s">
        <v>216</v>
      </c>
      <c r="O45" s="2" t="s">
        <v>52</v>
      </c>
      <c r="P45" s="2" t="s">
        <v>52</v>
      </c>
      <c r="Q45" s="2" t="s">
        <v>57</v>
      </c>
      <c r="R45" s="2" t="s">
        <v>62</v>
      </c>
      <c r="S45" s="2" t="s">
        <v>62</v>
      </c>
      <c r="T45" s="2" t="s">
        <v>63</v>
      </c>
      <c r="U45" s="3"/>
      <c r="V45" s="3"/>
      <c r="W45" s="3"/>
      <c r="X45" s="3"/>
      <c r="Y45" s="3"/>
      <c r="Z45" s="3">
        <v>3</v>
      </c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2" t="s">
        <v>52</v>
      </c>
      <c r="AS45" s="2" t="s">
        <v>52</v>
      </c>
      <c r="AT45" s="3"/>
      <c r="AU45" s="2" t="s">
        <v>217</v>
      </c>
      <c r="AV45" s="3">
        <v>9290</v>
      </c>
    </row>
    <row r="46" spans="1:48" ht="30" customHeight="1" x14ac:dyDescent="0.3">
      <c r="A46" s="10" t="s">
        <v>218</v>
      </c>
      <c r="B46" s="10" t="s">
        <v>214</v>
      </c>
      <c r="C46" s="10" t="s">
        <v>215</v>
      </c>
      <c r="D46" s="11" t="e">
        <f>#REF!</f>
        <v>#REF!</v>
      </c>
      <c r="E46" s="15"/>
      <c r="F46" s="15"/>
      <c r="G46" s="15"/>
      <c r="H46" s="15"/>
      <c r="I46" s="15"/>
      <c r="J46" s="15"/>
      <c r="K46" s="15"/>
      <c r="L46" s="15"/>
      <c r="M46" s="10"/>
      <c r="N46" s="2" t="s">
        <v>219</v>
      </c>
      <c r="O46" s="2" t="s">
        <v>52</v>
      </c>
      <c r="P46" s="2" t="s">
        <v>52</v>
      </c>
      <c r="Q46" s="2" t="s">
        <v>57</v>
      </c>
      <c r="R46" s="2" t="s">
        <v>62</v>
      </c>
      <c r="S46" s="2" t="s">
        <v>62</v>
      </c>
      <c r="T46" s="2" t="s">
        <v>63</v>
      </c>
      <c r="U46" s="3"/>
      <c r="V46" s="3"/>
      <c r="W46" s="3"/>
      <c r="X46" s="3"/>
      <c r="Y46" s="3"/>
      <c r="Z46" s="3">
        <v>3</v>
      </c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2" t="s">
        <v>52</v>
      </c>
      <c r="AS46" s="2" t="s">
        <v>52</v>
      </c>
      <c r="AT46" s="3"/>
      <c r="AU46" s="2" t="s">
        <v>220</v>
      </c>
      <c r="AV46" s="3">
        <v>9291</v>
      </c>
    </row>
    <row r="47" spans="1:48" ht="30" customHeight="1" x14ac:dyDescent="0.3">
      <c r="A47" s="10" t="s">
        <v>221</v>
      </c>
      <c r="B47" s="10" t="s">
        <v>214</v>
      </c>
      <c r="C47" s="10" t="s">
        <v>215</v>
      </c>
      <c r="D47" s="11" t="e">
        <f>#REF!</f>
        <v>#REF!</v>
      </c>
      <c r="E47" s="15"/>
      <c r="F47" s="15"/>
      <c r="G47" s="15"/>
      <c r="H47" s="15"/>
      <c r="I47" s="15"/>
      <c r="J47" s="15"/>
      <c r="K47" s="15"/>
      <c r="L47" s="15"/>
      <c r="M47" s="10"/>
      <c r="N47" s="2" t="s">
        <v>222</v>
      </c>
      <c r="O47" s="2" t="s">
        <v>52</v>
      </c>
      <c r="P47" s="2" t="s">
        <v>52</v>
      </c>
      <c r="Q47" s="2" t="s">
        <v>57</v>
      </c>
      <c r="R47" s="2" t="s">
        <v>62</v>
      </c>
      <c r="S47" s="2" t="s">
        <v>62</v>
      </c>
      <c r="T47" s="2" t="s">
        <v>63</v>
      </c>
      <c r="U47" s="3"/>
      <c r="V47" s="3"/>
      <c r="W47" s="3"/>
      <c r="X47" s="3"/>
      <c r="Y47" s="3"/>
      <c r="Z47" s="3">
        <v>3</v>
      </c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2" t="s">
        <v>52</v>
      </c>
      <c r="AS47" s="2" t="s">
        <v>52</v>
      </c>
      <c r="AT47" s="3"/>
      <c r="AU47" s="2" t="s">
        <v>223</v>
      </c>
      <c r="AV47" s="3">
        <v>9292</v>
      </c>
    </row>
    <row r="48" spans="1:48" ht="30" customHeight="1" x14ac:dyDescent="0.3">
      <c r="A48" s="10" t="s">
        <v>224</v>
      </c>
      <c r="B48" s="10" t="s">
        <v>214</v>
      </c>
      <c r="C48" s="10" t="s">
        <v>215</v>
      </c>
      <c r="D48" s="11" t="e">
        <f>#REF!</f>
        <v>#REF!</v>
      </c>
      <c r="E48" s="15"/>
      <c r="F48" s="15"/>
      <c r="G48" s="15"/>
      <c r="H48" s="15"/>
      <c r="I48" s="15"/>
      <c r="J48" s="15"/>
      <c r="K48" s="15"/>
      <c r="L48" s="15"/>
      <c r="M48" s="10"/>
      <c r="N48" s="2" t="s">
        <v>225</v>
      </c>
      <c r="O48" s="2" t="s">
        <v>52</v>
      </c>
      <c r="P48" s="2" t="s">
        <v>52</v>
      </c>
      <c r="Q48" s="2" t="s">
        <v>57</v>
      </c>
      <c r="R48" s="2" t="s">
        <v>62</v>
      </c>
      <c r="S48" s="2" t="s">
        <v>62</v>
      </c>
      <c r="T48" s="2" t="s">
        <v>63</v>
      </c>
      <c r="U48" s="3"/>
      <c r="V48" s="3"/>
      <c r="W48" s="3"/>
      <c r="X48" s="3"/>
      <c r="Y48" s="3"/>
      <c r="Z48" s="3">
        <v>3</v>
      </c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2" t="s">
        <v>52</v>
      </c>
      <c r="AS48" s="2" t="s">
        <v>52</v>
      </c>
      <c r="AT48" s="3"/>
      <c r="AU48" s="2" t="s">
        <v>226</v>
      </c>
      <c r="AV48" s="3">
        <v>9293</v>
      </c>
    </row>
    <row r="49" spans="1:48" ht="30" customHeight="1" x14ac:dyDescent="0.3">
      <c r="A49" s="10" t="s">
        <v>227</v>
      </c>
      <c r="B49" s="10" t="s">
        <v>214</v>
      </c>
      <c r="C49" s="10" t="s">
        <v>215</v>
      </c>
      <c r="D49" s="11" t="e">
        <f>#REF!</f>
        <v>#REF!</v>
      </c>
      <c r="E49" s="15"/>
      <c r="F49" s="15"/>
      <c r="G49" s="15"/>
      <c r="H49" s="15"/>
      <c r="I49" s="15"/>
      <c r="J49" s="15"/>
      <c r="K49" s="15"/>
      <c r="L49" s="15"/>
      <c r="M49" s="10"/>
      <c r="N49" s="2" t="s">
        <v>228</v>
      </c>
      <c r="O49" s="2" t="s">
        <v>52</v>
      </c>
      <c r="P49" s="2" t="s">
        <v>52</v>
      </c>
      <c r="Q49" s="2" t="s">
        <v>57</v>
      </c>
      <c r="R49" s="2" t="s">
        <v>62</v>
      </c>
      <c r="S49" s="2" t="s">
        <v>62</v>
      </c>
      <c r="T49" s="2" t="s">
        <v>63</v>
      </c>
      <c r="U49" s="3"/>
      <c r="V49" s="3"/>
      <c r="W49" s="3"/>
      <c r="X49" s="3"/>
      <c r="Y49" s="3"/>
      <c r="Z49" s="3">
        <v>3</v>
      </c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2" t="s">
        <v>52</v>
      </c>
      <c r="AS49" s="2" t="s">
        <v>52</v>
      </c>
      <c r="AT49" s="3"/>
      <c r="AU49" s="2" t="s">
        <v>229</v>
      </c>
      <c r="AV49" s="3">
        <v>9294</v>
      </c>
    </row>
    <row r="50" spans="1:48" ht="30" customHeight="1" x14ac:dyDescent="0.3">
      <c r="A50" s="10" t="s">
        <v>230</v>
      </c>
      <c r="B50" s="10" t="s">
        <v>231</v>
      </c>
      <c r="C50" s="10" t="s">
        <v>83</v>
      </c>
      <c r="D50" s="11">
        <v>1</v>
      </c>
      <c r="E50" s="15"/>
      <c r="F50" s="15"/>
      <c r="G50" s="15"/>
      <c r="H50" s="15"/>
      <c r="I50" s="15"/>
      <c r="J50" s="15"/>
      <c r="K50" s="15"/>
      <c r="L50" s="15"/>
      <c r="M50" s="10"/>
      <c r="N50" s="2" t="s">
        <v>232</v>
      </c>
      <c r="O50" s="2" t="s">
        <v>52</v>
      </c>
      <c r="P50" s="2" t="s">
        <v>52</v>
      </c>
      <c r="Q50" s="2" t="s">
        <v>57</v>
      </c>
      <c r="R50" s="2" t="s">
        <v>62</v>
      </c>
      <c r="S50" s="2" t="s">
        <v>62</v>
      </c>
      <c r="T50" s="2" t="s">
        <v>62</v>
      </c>
      <c r="U50" s="3">
        <v>1</v>
      </c>
      <c r="V50" s="3">
        <v>0</v>
      </c>
      <c r="W50" s="3">
        <v>0.03</v>
      </c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2" t="s">
        <v>52</v>
      </c>
      <c r="AS50" s="2" t="s">
        <v>52</v>
      </c>
      <c r="AT50" s="3"/>
      <c r="AU50" s="2" t="s">
        <v>233</v>
      </c>
      <c r="AV50" s="3">
        <v>11300</v>
      </c>
    </row>
    <row r="51" spans="1:48" ht="30" customHeight="1" x14ac:dyDescent="0.3">
      <c r="A51" s="10" t="s">
        <v>234</v>
      </c>
      <c r="B51" s="11"/>
      <c r="C51" s="11"/>
      <c r="D51" s="11"/>
      <c r="E51" s="11"/>
      <c r="F51" s="15"/>
      <c r="G51" s="11"/>
      <c r="H51" s="15"/>
      <c r="I51" s="11"/>
      <c r="J51" s="15"/>
      <c r="K51" s="11"/>
      <c r="L51" s="15"/>
      <c r="M51" s="11"/>
      <c r="N51" t="s">
        <v>235</v>
      </c>
    </row>
    <row r="52" spans="1:48" ht="30" customHeight="1" x14ac:dyDescent="0.3">
      <c r="A52" s="10" t="s">
        <v>236</v>
      </c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3"/>
      <c r="O52" s="3"/>
      <c r="P52" s="3"/>
      <c r="Q52" s="2" t="s">
        <v>237</v>
      </c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</row>
    <row r="53" spans="1:48" ht="30" customHeight="1" x14ac:dyDescent="0.3">
      <c r="A53" s="10" t="s">
        <v>58</v>
      </c>
      <c r="B53" s="10" t="s">
        <v>238</v>
      </c>
      <c r="C53" s="10" t="s">
        <v>60</v>
      </c>
      <c r="D53" s="11">
        <v>61.8</v>
      </c>
      <c r="E53" s="15"/>
      <c r="F53" s="15"/>
      <c r="G53" s="15"/>
      <c r="H53" s="15"/>
      <c r="I53" s="15"/>
      <c r="J53" s="15"/>
      <c r="K53" s="15"/>
      <c r="L53" s="15"/>
      <c r="M53" s="10"/>
      <c r="N53" s="2" t="s">
        <v>239</v>
      </c>
      <c r="O53" s="2" t="s">
        <v>52</v>
      </c>
      <c r="P53" s="2" t="s">
        <v>52</v>
      </c>
      <c r="Q53" s="2" t="s">
        <v>237</v>
      </c>
      <c r="R53" s="2" t="s">
        <v>62</v>
      </c>
      <c r="S53" s="2" t="s">
        <v>62</v>
      </c>
      <c r="T53" s="2" t="s">
        <v>63</v>
      </c>
      <c r="U53" s="3"/>
      <c r="V53" s="3"/>
      <c r="W53" s="3"/>
      <c r="X53" s="3">
        <v>1</v>
      </c>
      <c r="Y53" s="3">
        <v>2</v>
      </c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52</v>
      </c>
      <c r="AS53" s="2" t="s">
        <v>52</v>
      </c>
      <c r="AT53" s="3"/>
      <c r="AU53" s="2" t="s">
        <v>240</v>
      </c>
      <c r="AV53" s="3">
        <v>10357</v>
      </c>
    </row>
    <row r="54" spans="1:48" ht="30" customHeight="1" x14ac:dyDescent="0.3">
      <c r="A54" s="10" t="s">
        <v>241</v>
      </c>
      <c r="B54" s="10" t="s">
        <v>242</v>
      </c>
      <c r="C54" s="10" t="s">
        <v>60</v>
      </c>
      <c r="D54" s="11">
        <v>40.700000000000003</v>
      </c>
      <c r="E54" s="15"/>
      <c r="F54" s="15"/>
      <c r="G54" s="15"/>
      <c r="H54" s="15"/>
      <c r="I54" s="15"/>
      <c r="J54" s="15"/>
      <c r="K54" s="15"/>
      <c r="L54" s="15"/>
      <c r="M54" s="10"/>
      <c r="N54" s="2" t="s">
        <v>243</v>
      </c>
      <c r="O54" s="2" t="s">
        <v>52</v>
      </c>
      <c r="P54" s="2" t="s">
        <v>52</v>
      </c>
      <c r="Q54" s="2" t="s">
        <v>237</v>
      </c>
      <c r="R54" s="2" t="s">
        <v>62</v>
      </c>
      <c r="S54" s="2" t="s">
        <v>62</v>
      </c>
      <c r="T54" s="2" t="s">
        <v>63</v>
      </c>
      <c r="U54" s="3"/>
      <c r="V54" s="3"/>
      <c r="W54" s="3"/>
      <c r="X54" s="3">
        <v>1</v>
      </c>
      <c r="Y54" s="3">
        <v>2</v>
      </c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2" t="s">
        <v>52</v>
      </c>
      <c r="AS54" s="2" t="s">
        <v>52</v>
      </c>
      <c r="AT54" s="3"/>
      <c r="AU54" s="2" t="s">
        <v>244</v>
      </c>
      <c r="AV54" s="3">
        <v>9060</v>
      </c>
    </row>
    <row r="55" spans="1:48" ht="30" customHeight="1" x14ac:dyDescent="0.3">
      <c r="A55" s="10" t="s">
        <v>241</v>
      </c>
      <c r="B55" s="10" t="s">
        <v>245</v>
      </c>
      <c r="C55" s="10" t="s">
        <v>60</v>
      </c>
      <c r="D55" s="11">
        <v>334.4</v>
      </c>
      <c r="E55" s="15"/>
      <c r="F55" s="15"/>
      <c r="G55" s="15"/>
      <c r="H55" s="15"/>
      <c r="I55" s="15"/>
      <c r="J55" s="15"/>
      <c r="K55" s="15"/>
      <c r="L55" s="15"/>
      <c r="M55" s="10"/>
      <c r="N55" s="2" t="s">
        <v>246</v>
      </c>
      <c r="O55" s="2" t="s">
        <v>52</v>
      </c>
      <c r="P55" s="2" t="s">
        <v>52</v>
      </c>
      <c r="Q55" s="2" t="s">
        <v>237</v>
      </c>
      <c r="R55" s="2" t="s">
        <v>62</v>
      </c>
      <c r="S55" s="2" t="s">
        <v>62</v>
      </c>
      <c r="T55" s="2" t="s">
        <v>63</v>
      </c>
      <c r="U55" s="3"/>
      <c r="V55" s="3"/>
      <c r="W55" s="3"/>
      <c r="X55" s="3">
        <v>1</v>
      </c>
      <c r="Y55" s="3">
        <v>2</v>
      </c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2" t="s">
        <v>52</v>
      </c>
      <c r="AS55" s="2" t="s">
        <v>52</v>
      </c>
      <c r="AT55" s="3"/>
      <c r="AU55" s="2" t="s">
        <v>247</v>
      </c>
      <c r="AV55" s="3">
        <v>9061</v>
      </c>
    </row>
    <row r="56" spans="1:48" ht="30" customHeight="1" x14ac:dyDescent="0.3">
      <c r="A56" s="10" t="s">
        <v>241</v>
      </c>
      <c r="B56" s="10" t="s">
        <v>248</v>
      </c>
      <c r="C56" s="10" t="s">
        <v>60</v>
      </c>
      <c r="D56" s="11">
        <v>17.600000000000001</v>
      </c>
      <c r="E56" s="15"/>
      <c r="F56" s="15"/>
      <c r="G56" s="15"/>
      <c r="H56" s="15"/>
      <c r="I56" s="15"/>
      <c r="J56" s="15"/>
      <c r="K56" s="15"/>
      <c r="L56" s="15"/>
      <c r="M56" s="10"/>
      <c r="N56" s="2" t="s">
        <v>249</v>
      </c>
      <c r="O56" s="2" t="s">
        <v>52</v>
      </c>
      <c r="P56" s="2" t="s">
        <v>52</v>
      </c>
      <c r="Q56" s="2" t="s">
        <v>237</v>
      </c>
      <c r="R56" s="2" t="s">
        <v>62</v>
      </c>
      <c r="S56" s="2" t="s">
        <v>62</v>
      </c>
      <c r="T56" s="2" t="s">
        <v>63</v>
      </c>
      <c r="U56" s="3"/>
      <c r="V56" s="3"/>
      <c r="W56" s="3"/>
      <c r="X56" s="3">
        <v>1</v>
      </c>
      <c r="Y56" s="3">
        <v>2</v>
      </c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2" t="s">
        <v>52</v>
      </c>
      <c r="AS56" s="2" t="s">
        <v>52</v>
      </c>
      <c r="AT56" s="3"/>
      <c r="AU56" s="2" t="s">
        <v>250</v>
      </c>
      <c r="AV56" s="3">
        <v>9331</v>
      </c>
    </row>
    <row r="57" spans="1:48" ht="30" customHeight="1" x14ac:dyDescent="0.3">
      <c r="A57" s="10" t="s">
        <v>241</v>
      </c>
      <c r="B57" s="10" t="s">
        <v>251</v>
      </c>
      <c r="C57" s="10" t="s">
        <v>60</v>
      </c>
      <c r="D57" s="11">
        <v>6.6</v>
      </c>
      <c r="E57" s="15"/>
      <c r="F57" s="15"/>
      <c r="G57" s="15"/>
      <c r="H57" s="15"/>
      <c r="I57" s="15"/>
      <c r="J57" s="15"/>
      <c r="K57" s="15"/>
      <c r="L57" s="15"/>
      <c r="M57" s="10"/>
      <c r="N57" s="2" t="s">
        <v>252</v>
      </c>
      <c r="O57" s="2" t="s">
        <v>52</v>
      </c>
      <c r="P57" s="2" t="s">
        <v>52</v>
      </c>
      <c r="Q57" s="2" t="s">
        <v>237</v>
      </c>
      <c r="R57" s="2" t="s">
        <v>62</v>
      </c>
      <c r="S57" s="2" t="s">
        <v>62</v>
      </c>
      <c r="T57" s="2" t="s">
        <v>63</v>
      </c>
      <c r="U57" s="3"/>
      <c r="V57" s="3"/>
      <c r="W57" s="3"/>
      <c r="X57" s="3">
        <v>1</v>
      </c>
      <c r="Y57" s="3">
        <v>2</v>
      </c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2" t="s">
        <v>52</v>
      </c>
      <c r="AS57" s="2" t="s">
        <v>52</v>
      </c>
      <c r="AT57" s="3"/>
      <c r="AU57" s="2" t="s">
        <v>253</v>
      </c>
      <c r="AV57" s="3">
        <v>9062</v>
      </c>
    </row>
    <row r="58" spans="1:48" ht="30" customHeight="1" x14ac:dyDescent="0.3">
      <c r="A58" s="10" t="s">
        <v>254</v>
      </c>
      <c r="B58" s="10" t="s">
        <v>255</v>
      </c>
      <c r="C58" s="10" t="s">
        <v>60</v>
      </c>
      <c r="D58" s="11">
        <v>1</v>
      </c>
      <c r="E58" s="15"/>
      <c r="F58" s="15"/>
      <c r="G58" s="15"/>
      <c r="H58" s="15"/>
      <c r="I58" s="15"/>
      <c r="J58" s="15"/>
      <c r="K58" s="15"/>
      <c r="L58" s="15"/>
      <c r="M58" s="10"/>
      <c r="N58" s="2" t="s">
        <v>256</v>
      </c>
      <c r="O58" s="2" t="s">
        <v>52</v>
      </c>
      <c r="P58" s="2" t="s">
        <v>52</v>
      </c>
      <c r="Q58" s="2" t="s">
        <v>237</v>
      </c>
      <c r="R58" s="2" t="s">
        <v>62</v>
      </c>
      <c r="S58" s="2" t="s">
        <v>62</v>
      </c>
      <c r="T58" s="2" t="s">
        <v>63</v>
      </c>
      <c r="U58" s="3"/>
      <c r="V58" s="3"/>
      <c r="W58" s="3"/>
      <c r="X58" s="3">
        <v>1</v>
      </c>
      <c r="Y58" s="3">
        <v>2</v>
      </c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2" t="s">
        <v>52</v>
      </c>
      <c r="AS58" s="2" t="s">
        <v>52</v>
      </c>
      <c r="AT58" s="3"/>
      <c r="AU58" s="2" t="s">
        <v>257</v>
      </c>
      <c r="AV58" s="3">
        <v>9064</v>
      </c>
    </row>
    <row r="59" spans="1:48" ht="30" customHeight="1" x14ac:dyDescent="0.3">
      <c r="A59" s="10" t="s">
        <v>254</v>
      </c>
      <c r="B59" s="10" t="s">
        <v>258</v>
      </c>
      <c r="C59" s="10" t="s">
        <v>60</v>
      </c>
      <c r="D59" s="11">
        <v>3</v>
      </c>
      <c r="E59" s="15"/>
      <c r="F59" s="15"/>
      <c r="G59" s="15"/>
      <c r="H59" s="15"/>
      <c r="I59" s="15"/>
      <c r="J59" s="15"/>
      <c r="K59" s="15"/>
      <c r="L59" s="15"/>
      <c r="M59" s="10"/>
      <c r="N59" s="2" t="s">
        <v>259</v>
      </c>
      <c r="O59" s="2" t="s">
        <v>52</v>
      </c>
      <c r="P59" s="2" t="s">
        <v>52</v>
      </c>
      <c r="Q59" s="2" t="s">
        <v>237</v>
      </c>
      <c r="R59" s="2" t="s">
        <v>62</v>
      </c>
      <c r="S59" s="2" t="s">
        <v>62</v>
      </c>
      <c r="T59" s="2" t="s">
        <v>63</v>
      </c>
      <c r="U59" s="3"/>
      <c r="V59" s="3"/>
      <c r="W59" s="3"/>
      <c r="X59" s="3">
        <v>1</v>
      </c>
      <c r="Y59" s="3">
        <v>2</v>
      </c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2" t="s">
        <v>52</v>
      </c>
      <c r="AS59" s="2" t="s">
        <v>52</v>
      </c>
      <c r="AT59" s="3"/>
      <c r="AU59" s="2" t="s">
        <v>260</v>
      </c>
      <c r="AV59" s="3">
        <v>9065</v>
      </c>
    </row>
    <row r="60" spans="1:48" ht="30" customHeight="1" x14ac:dyDescent="0.3">
      <c r="A60" s="10" t="s">
        <v>254</v>
      </c>
      <c r="B60" s="10" t="s">
        <v>261</v>
      </c>
      <c r="C60" s="10" t="s">
        <v>60</v>
      </c>
      <c r="D60" s="11">
        <v>1</v>
      </c>
      <c r="E60" s="15"/>
      <c r="F60" s="15"/>
      <c r="G60" s="15"/>
      <c r="H60" s="15"/>
      <c r="I60" s="15"/>
      <c r="J60" s="15"/>
      <c r="K60" s="15"/>
      <c r="L60" s="15"/>
      <c r="M60" s="10"/>
      <c r="N60" s="2" t="s">
        <v>262</v>
      </c>
      <c r="O60" s="2" t="s">
        <v>52</v>
      </c>
      <c r="P60" s="2" t="s">
        <v>52</v>
      </c>
      <c r="Q60" s="2" t="s">
        <v>237</v>
      </c>
      <c r="R60" s="2" t="s">
        <v>62</v>
      </c>
      <c r="S60" s="2" t="s">
        <v>62</v>
      </c>
      <c r="T60" s="2" t="s">
        <v>63</v>
      </c>
      <c r="U60" s="3"/>
      <c r="V60" s="3"/>
      <c r="W60" s="3"/>
      <c r="X60" s="3">
        <v>1</v>
      </c>
      <c r="Y60" s="3">
        <v>2</v>
      </c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2" t="s">
        <v>52</v>
      </c>
      <c r="AS60" s="2" t="s">
        <v>52</v>
      </c>
      <c r="AT60" s="3"/>
      <c r="AU60" s="2" t="s">
        <v>263</v>
      </c>
      <c r="AV60" s="3">
        <v>9332</v>
      </c>
    </row>
    <row r="61" spans="1:48" ht="30" customHeight="1" x14ac:dyDescent="0.3">
      <c r="A61" s="10" t="s">
        <v>81</v>
      </c>
      <c r="B61" s="10" t="s">
        <v>82</v>
      </c>
      <c r="C61" s="10" t="s">
        <v>83</v>
      </c>
      <c r="D61" s="11">
        <v>1</v>
      </c>
      <c r="E61" s="15"/>
      <c r="F61" s="15"/>
      <c r="G61" s="15"/>
      <c r="H61" s="15"/>
      <c r="I61" s="15"/>
      <c r="J61" s="15"/>
      <c r="K61" s="15"/>
      <c r="L61" s="15"/>
      <c r="M61" s="10"/>
      <c r="N61" s="2" t="s">
        <v>84</v>
      </c>
      <c r="O61" s="2" t="s">
        <v>52</v>
      </c>
      <c r="P61" s="2" t="s">
        <v>52</v>
      </c>
      <c r="Q61" s="2" t="s">
        <v>237</v>
      </c>
      <c r="R61" s="2" t="s">
        <v>62</v>
      </c>
      <c r="S61" s="2" t="s">
        <v>62</v>
      </c>
      <c r="T61" s="2" t="s">
        <v>62</v>
      </c>
      <c r="U61" s="3">
        <v>0</v>
      </c>
      <c r="V61" s="3">
        <v>0</v>
      </c>
      <c r="W61" s="3">
        <v>0.15</v>
      </c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2" t="s">
        <v>52</v>
      </c>
      <c r="AS61" s="2" t="s">
        <v>52</v>
      </c>
      <c r="AT61" s="3"/>
      <c r="AU61" s="2" t="s">
        <v>264</v>
      </c>
      <c r="AV61" s="3">
        <v>11304</v>
      </c>
    </row>
    <row r="62" spans="1:48" ht="30" customHeight="1" x14ac:dyDescent="0.3">
      <c r="A62" s="10" t="s">
        <v>254</v>
      </c>
      <c r="B62" s="10" t="s">
        <v>265</v>
      </c>
      <c r="C62" s="10" t="s">
        <v>150</v>
      </c>
      <c r="D62" s="11">
        <v>2</v>
      </c>
      <c r="E62" s="15"/>
      <c r="F62" s="15"/>
      <c r="G62" s="15"/>
      <c r="H62" s="15"/>
      <c r="I62" s="15"/>
      <c r="J62" s="15"/>
      <c r="K62" s="15"/>
      <c r="L62" s="15"/>
      <c r="M62" s="10"/>
      <c r="N62" s="2" t="s">
        <v>266</v>
      </c>
      <c r="O62" s="2" t="s">
        <v>52</v>
      </c>
      <c r="P62" s="2" t="s">
        <v>52</v>
      </c>
      <c r="Q62" s="2" t="s">
        <v>237</v>
      </c>
      <c r="R62" s="2" t="s">
        <v>62</v>
      </c>
      <c r="S62" s="2" t="s">
        <v>62</v>
      </c>
      <c r="T62" s="2" t="s">
        <v>63</v>
      </c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2" t="s">
        <v>52</v>
      </c>
      <c r="AS62" s="2" t="s">
        <v>52</v>
      </c>
      <c r="AT62" s="3"/>
      <c r="AU62" s="2" t="s">
        <v>267</v>
      </c>
      <c r="AV62" s="3">
        <v>9068</v>
      </c>
    </row>
    <row r="63" spans="1:48" ht="30" customHeight="1" x14ac:dyDescent="0.3">
      <c r="A63" s="10" t="s">
        <v>254</v>
      </c>
      <c r="B63" s="10" t="s">
        <v>268</v>
      </c>
      <c r="C63" s="10" t="s">
        <v>150</v>
      </c>
      <c r="D63" s="11">
        <v>6</v>
      </c>
      <c r="E63" s="15"/>
      <c r="F63" s="15"/>
      <c r="G63" s="15"/>
      <c r="H63" s="15"/>
      <c r="I63" s="15"/>
      <c r="J63" s="15"/>
      <c r="K63" s="15"/>
      <c r="L63" s="15"/>
      <c r="M63" s="10"/>
      <c r="N63" s="2" t="s">
        <v>269</v>
      </c>
      <c r="O63" s="2" t="s">
        <v>52</v>
      </c>
      <c r="P63" s="2" t="s">
        <v>52</v>
      </c>
      <c r="Q63" s="2" t="s">
        <v>237</v>
      </c>
      <c r="R63" s="2" t="s">
        <v>62</v>
      </c>
      <c r="S63" s="2" t="s">
        <v>62</v>
      </c>
      <c r="T63" s="2" t="s">
        <v>63</v>
      </c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2" t="s">
        <v>52</v>
      </c>
      <c r="AS63" s="2" t="s">
        <v>52</v>
      </c>
      <c r="AT63" s="3"/>
      <c r="AU63" s="2" t="s">
        <v>270</v>
      </c>
      <c r="AV63" s="3">
        <v>9069</v>
      </c>
    </row>
    <row r="64" spans="1:48" ht="30" customHeight="1" x14ac:dyDescent="0.3">
      <c r="A64" s="10" t="s">
        <v>254</v>
      </c>
      <c r="B64" s="10" t="s">
        <v>271</v>
      </c>
      <c r="C64" s="10" t="s">
        <v>150</v>
      </c>
      <c r="D64" s="11">
        <v>2</v>
      </c>
      <c r="E64" s="15"/>
      <c r="F64" s="15"/>
      <c r="G64" s="15"/>
      <c r="H64" s="15"/>
      <c r="I64" s="15"/>
      <c r="J64" s="15"/>
      <c r="K64" s="15"/>
      <c r="L64" s="15"/>
      <c r="M64" s="10"/>
      <c r="N64" s="2" t="s">
        <v>272</v>
      </c>
      <c r="O64" s="2" t="s">
        <v>52</v>
      </c>
      <c r="P64" s="2" t="s">
        <v>52</v>
      </c>
      <c r="Q64" s="2" t="s">
        <v>237</v>
      </c>
      <c r="R64" s="2" t="s">
        <v>62</v>
      </c>
      <c r="S64" s="2" t="s">
        <v>62</v>
      </c>
      <c r="T64" s="2" t="s">
        <v>63</v>
      </c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2" t="s">
        <v>52</v>
      </c>
      <c r="AS64" s="2" t="s">
        <v>52</v>
      </c>
      <c r="AT64" s="3"/>
      <c r="AU64" s="2" t="s">
        <v>273</v>
      </c>
      <c r="AV64" s="3">
        <v>9333</v>
      </c>
    </row>
    <row r="65" spans="1:48" ht="30" customHeight="1" x14ac:dyDescent="0.3">
      <c r="A65" s="10" t="s">
        <v>106</v>
      </c>
      <c r="B65" s="10" t="s">
        <v>274</v>
      </c>
      <c r="C65" s="10" t="s">
        <v>60</v>
      </c>
      <c r="D65" s="11">
        <v>43.05</v>
      </c>
      <c r="E65" s="15"/>
      <c r="F65" s="15"/>
      <c r="G65" s="15"/>
      <c r="H65" s="15"/>
      <c r="I65" s="15"/>
      <c r="J65" s="15"/>
      <c r="K65" s="15"/>
      <c r="L65" s="15"/>
      <c r="M65" s="10"/>
      <c r="N65" s="2" t="s">
        <v>275</v>
      </c>
      <c r="O65" s="2" t="s">
        <v>52</v>
      </c>
      <c r="P65" s="2" t="s">
        <v>52</v>
      </c>
      <c r="Q65" s="2" t="s">
        <v>237</v>
      </c>
      <c r="R65" s="2" t="s">
        <v>62</v>
      </c>
      <c r="S65" s="2" t="s">
        <v>62</v>
      </c>
      <c r="T65" s="2" t="s">
        <v>63</v>
      </c>
      <c r="U65" s="3"/>
      <c r="V65" s="3"/>
      <c r="W65" s="3"/>
      <c r="X65" s="3"/>
      <c r="Y65" s="3">
        <v>2</v>
      </c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2" t="s">
        <v>52</v>
      </c>
      <c r="AS65" s="2" t="s">
        <v>52</v>
      </c>
      <c r="AT65" s="3"/>
      <c r="AU65" s="2" t="s">
        <v>276</v>
      </c>
      <c r="AV65" s="3">
        <v>9334</v>
      </c>
    </row>
    <row r="66" spans="1:48" ht="30" customHeight="1" x14ac:dyDescent="0.3">
      <c r="A66" s="10" t="s">
        <v>106</v>
      </c>
      <c r="B66" s="10" t="s">
        <v>277</v>
      </c>
      <c r="C66" s="10" t="s">
        <v>60</v>
      </c>
      <c r="D66" s="11">
        <v>36.75</v>
      </c>
      <c r="E66" s="15"/>
      <c r="F66" s="15"/>
      <c r="G66" s="15"/>
      <c r="H66" s="15"/>
      <c r="I66" s="15"/>
      <c r="J66" s="15"/>
      <c r="K66" s="15"/>
      <c r="L66" s="15"/>
      <c r="M66" s="10"/>
      <c r="N66" s="2" t="s">
        <v>278</v>
      </c>
      <c r="O66" s="2" t="s">
        <v>52</v>
      </c>
      <c r="P66" s="2" t="s">
        <v>52</v>
      </c>
      <c r="Q66" s="2" t="s">
        <v>237</v>
      </c>
      <c r="R66" s="2" t="s">
        <v>62</v>
      </c>
      <c r="S66" s="2" t="s">
        <v>62</v>
      </c>
      <c r="T66" s="2" t="s">
        <v>63</v>
      </c>
      <c r="U66" s="3"/>
      <c r="V66" s="3"/>
      <c r="W66" s="3"/>
      <c r="X66" s="3"/>
      <c r="Y66" s="3">
        <v>2</v>
      </c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2" t="s">
        <v>52</v>
      </c>
      <c r="AS66" s="2" t="s">
        <v>52</v>
      </c>
      <c r="AT66" s="3"/>
      <c r="AU66" s="2" t="s">
        <v>279</v>
      </c>
      <c r="AV66" s="3">
        <v>9335</v>
      </c>
    </row>
    <row r="67" spans="1:48" ht="30" customHeight="1" x14ac:dyDescent="0.3">
      <c r="A67" s="10" t="s">
        <v>106</v>
      </c>
      <c r="B67" s="10" t="s">
        <v>280</v>
      </c>
      <c r="C67" s="10" t="s">
        <v>60</v>
      </c>
      <c r="D67" s="11">
        <v>387.45</v>
      </c>
      <c r="E67" s="15"/>
      <c r="F67" s="15"/>
      <c r="G67" s="15"/>
      <c r="H67" s="15"/>
      <c r="I67" s="15"/>
      <c r="J67" s="15"/>
      <c r="K67" s="15"/>
      <c r="L67" s="15"/>
      <c r="M67" s="10"/>
      <c r="N67" s="2" t="s">
        <v>281</v>
      </c>
      <c r="O67" s="2" t="s">
        <v>52</v>
      </c>
      <c r="P67" s="2" t="s">
        <v>52</v>
      </c>
      <c r="Q67" s="2" t="s">
        <v>237</v>
      </c>
      <c r="R67" s="2" t="s">
        <v>62</v>
      </c>
      <c r="S67" s="2" t="s">
        <v>62</v>
      </c>
      <c r="T67" s="2" t="s">
        <v>63</v>
      </c>
      <c r="U67" s="3"/>
      <c r="V67" s="3"/>
      <c r="W67" s="3"/>
      <c r="X67" s="3"/>
      <c r="Y67" s="3">
        <v>2</v>
      </c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2" t="s">
        <v>52</v>
      </c>
      <c r="AS67" s="2" t="s">
        <v>52</v>
      </c>
      <c r="AT67" s="3"/>
      <c r="AU67" s="2" t="s">
        <v>282</v>
      </c>
      <c r="AV67" s="3">
        <v>9336</v>
      </c>
    </row>
    <row r="68" spans="1:48" ht="30" customHeight="1" x14ac:dyDescent="0.3">
      <c r="A68" s="10" t="s">
        <v>106</v>
      </c>
      <c r="B68" s="10" t="s">
        <v>283</v>
      </c>
      <c r="C68" s="10" t="s">
        <v>60</v>
      </c>
      <c r="D68" s="11">
        <v>21</v>
      </c>
      <c r="E68" s="15"/>
      <c r="F68" s="15"/>
      <c r="G68" s="15"/>
      <c r="H68" s="15"/>
      <c r="I68" s="15"/>
      <c r="J68" s="15"/>
      <c r="K68" s="15"/>
      <c r="L68" s="15"/>
      <c r="M68" s="10"/>
      <c r="N68" s="2" t="s">
        <v>284</v>
      </c>
      <c r="O68" s="2" t="s">
        <v>52</v>
      </c>
      <c r="P68" s="2" t="s">
        <v>52</v>
      </c>
      <c r="Q68" s="2" t="s">
        <v>237</v>
      </c>
      <c r="R68" s="2" t="s">
        <v>62</v>
      </c>
      <c r="S68" s="2" t="s">
        <v>62</v>
      </c>
      <c r="T68" s="2" t="s">
        <v>63</v>
      </c>
      <c r="U68" s="3"/>
      <c r="V68" s="3"/>
      <c r="W68" s="3"/>
      <c r="X68" s="3"/>
      <c r="Y68" s="3">
        <v>2</v>
      </c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2" t="s">
        <v>52</v>
      </c>
      <c r="AS68" s="2" t="s">
        <v>52</v>
      </c>
      <c r="AT68" s="3"/>
      <c r="AU68" s="2" t="s">
        <v>285</v>
      </c>
      <c r="AV68" s="3">
        <v>9337</v>
      </c>
    </row>
    <row r="69" spans="1:48" ht="30" customHeight="1" x14ac:dyDescent="0.3">
      <c r="A69" s="10" t="s">
        <v>106</v>
      </c>
      <c r="B69" s="10" t="s">
        <v>286</v>
      </c>
      <c r="C69" s="10" t="s">
        <v>60</v>
      </c>
      <c r="D69" s="11">
        <v>10.5</v>
      </c>
      <c r="E69" s="15"/>
      <c r="F69" s="15"/>
      <c r="G69" s="15"/>
      <c r="H69" s="15"/>
      <c r="I69" s="15"/>
      <c r="J69" s="15"/>
      <c r="K69" s="15"/>
      <c r="L69" s="15"/>
      <c r="M69" s="10"/>
      <c r="N69" s="2" t="s">
        <v>287</v>
      </c>
      <c r="O69" s="2" t="s">
        <v>52</v>
      </c>
      <c r="P69" s="2" t="s">
        <v>52</v>
      </c>
      <c r="Q69" s="2" t="s">
        <v>237</v>
      </c>
      <c r="R69" s="2" t="s">
        <v>62</v>
      </c>
      <c r="S69" s="2" t="s">
        <v>62</v>
      </c>
      <c r="T69" s="2" t="s">
        <v>63</v>
      </c>
      <c r="U69" s="3"/>
      <c r="V69" s="3"/>
      <c r="W69" s="3"/>
      <c r="X69" s="3"/>
      <c r="Y69" s="3">
        <v>2</v>
      </c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2" t="s">
        <v>52</v>
      </c>
      <c r="AS69" s="2" t="s">
        <v>52</v>
      </c>
      <c r="AT69" s="3"/>
      <c r="AU69" s="2" t="s">
        <v>288</v>
      </c>
      <c r="AV69" s="3">
        <v>9338</v>
      </c>
    </row>
    <row r="70" spans="1:48" ht="30" customHeight="1" x14ac:dyDescent="0.3">
      <c r="A70" s="10" t="s">
        <v>123</v>
      </c>
      <c r="B70" s="10" t="s">
        <v>289</v>
      </c>
      <c r="C70" s="10" t="s">
        <v>60</v>
      </c>
      <c r="D70" s="11">
        <v>83.6</v>
      </c>
      <c r="E70" s="15"/>
      <c r="F70" s="15"/>
      <c r="G70" s="15"/>
      <c r="H70" s="15"/>
      <c r="I70" s="15"/>
      <c r="J70" s="15"/>
      <c r="K70" s="15"/>
      <c r="L70" s="15"/>
      <c r="M70" s="10"/>
      <c r="N70" s="2" t="s">
        <v>290</v>
      </c>
      <c r="O70" s="2" t="s">
        <v>52</v>
      </c>
      <c r="P70" s="2" t="s">
        <v>52</v>
      </c>
      <c r="Q70" s="2" t="s">
        <v>237</v>
      </c>
      <c r="R70" s="2" t="s">
        <v>62</v>
      </c>
      <c r="S70" s="2" t="s">
        <v>62</v>
      </c>
      <c r="T70" s="2" t="s">
        <v>63</v>
      </c>
      <c r="U70" s="3"/>
      <c r="V70" s="3"/>
      <c r="W70" s="3"/>
      <c r="X70" s="3"/>
      <c r="Y70" s="3">
        <v>2</v>
      </c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2" t="s">
        <v>52</v>
      </c>
      <c r="AS70" s="2" t="s">
        <v>52</v>
      </c>
      <c r="AT70" s="3"/>
      <c r="AU70" s="2" t="s">
        <v>291</v>
      </c>
      <c r="AV70" s="3">
        <v>9082</v>
      </c>
    </row>
    <row r="71" spans="1:48" ht="30" customHeight="1" x14ac:dyDescent="0.3">
      <c r="A71" s="10" t="s">
        <v>123</v>
      </c>
      <c r="B71" s="10" t="s">
        <v>120</v>
      </c>
      <c r="C71" s="10" t="s">
        <v>60</v>
      </c>
      <c r="D71" s="11">
        <v>405.9</v>
      </c>
      <c r="E71" s="15"/>
      <c r="F71" s="15"/>
      <c r="G71" s="15"/>
      <c r="H71" s="15"/>
      <c r="I71" s="15"/>
      <c r="J71" s="15"/>
      <c r="K71" s="15"/>
      <c r="L71" s="15"/>
      <c r="M71" s="10"/>
      <c r="N71" s="2" t="s">
        <v>124</v>
      </c>
      <c r="O71" s="2" t="s">
        <v>52</v>
      </c>
      <c r="P71" s="2" t="s">
        <v>52</v>
      </c>
      <c r="Q71" s="2" t="s">
        <v>237</v>
      </c>
      <c r="R71" s="2" t="s">
        <v>62</v>
      </c>
      <c r="S71" s="2" t="s">
        <v>62</v>
      </c>
      <c r="T71" s="2" t="s">
        <v>63</v>
      </c>
      <c r="U71" s="3"/>
      <c r="V71" s="3"/>
      <c r="W71" s="3"/>
      <c r="X71" s="3"/>
      <c r="Y71" s="3">
        <v>2</v>
      </c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2" t="s">
        <v>52</v>
      </c>
      <c r="AS71" s="2" t="s">
        <v>52</v>
      </c>
      <c r="AT71" s="3"/>
      <c r="AU71" s="2" t="s">
        <v>292</v>
      </c>
      <c r="AV71" s="3">
        <v>9083</v>
      </c>
    </row>
    <row r="72" spans="1:48" ht="30" customHeight="1" x14ac:dyDescent="0.3">
      <c r="A72" s="10" t="s">
        <v>123</v>
      </c>
      <c r="B72" s="10" t="s">
        <v>126</v>
      </c>
      <c r="C72" s="10" t="s">
        <v>60</v>
      </c>
      <c r="D72" s="11">
        <v>33</v>
      </c>
      <c r="E72" s="15"/>
      <c r="F72" s="15"/>
      <c r="G72" s="15"/>
      <c r="H72" s="15"/>
      <c r="I72" s="15"/>
      <c r="J72" s="15"/>
      <c r="K72" s="15"/>
      <c r="L72" s="15"/>
      <c r="M72" s="10"/>
      <c r="N72" s="2" t="s">
        <v>127</v>
      </c>
      <c r="O72" s="2" t="s">
        <v>52</v>
      </c>
      <c r="P72" s="2" t="s">
        <v>52</v>
      </c>
      <c r="Q72" s="2" t="s">
        <v>237</v>
      </c>
      <c r="R72" s="2" t="s">
        <v>62</v>
      </c>
      <c r="S72" s="2" t="s">
        <v>62</v>
      </c>
      <c r="T72" s="2" t="s">
        <v>63</v>
      </c>
      <c r="U72" s="3"/>
      <c r="V72" s="3"/>
      <c r="W72" s="3"/>
      <c r="X72" s="3"/>
      <c r="Y72" s="3">
        <v>2</v>
      </c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2" t="s">
        <v>52</v>
      </c>
      <c r="AS72" s="2" t="s">
        <v>52</v>
      </c>
      <c r="AT72" s="3"/>
      <c r="AU72" s="2" t="s">
        <v>293</v>
      </c>
      <c r="AV72" s="3">
        <v>9084</v>
      </c>
    </row>
    <row r="73" spans="1:48" ht="30" customHeight="1" x14ac:dyDescent="0.3">
      <c r="A73" s="10" t="s">
        <v>135</v>
      </c>
      <c r="B73" s="10" t="s">
        <v>136</v>
      </c>
      <c r="C73" s="10" t="s">
        <v>83</v>
      </c>
      <c r="D73" s="11">
        <v>1</v>
      </c>
      <c r="E73" s="15"/>
      <c r="F73" s="15"/>
      <c r="G73" s="15"/>
      <c r="H73" s="15"/>
      <c r="I73" s="15"/>
      <c r="J73" s="15"/>
      <c r="K73" s="15"/>
      <c r="L73" s="15"/>
      <c r="M73" s="10"/>
      <c r="N73" s="2" t="s">
        <v>137</v>
      </c>
      <c r="O73" s="2" t="s">
        <v>52</v>
      </c>
      <c r="P73" s="2" t="s">
        <v>52</v>
      </c>
      <c r="Q73" s="2" t="s">
        <v>237</v>
      </c>
      <c r="R73" s="2" t="s">
        <v>62</v>
      </c>
      <c r="S73" s="2" t="s">
        <v>62</v>
      </c>
      <c r="T73" s="2" t="s">
        <v>62</v>
      </c>
      <c r="U73" s="3">
        <v>0</v>
      </c>
      <c r="V73" s="3">
        <v>0</v>
      </c>
      <c r="W73" s="3">
        <v>0.02</v>
      </c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2" t="s">
        <v>52</v>
      </c>
      <c r="AS73" s="2" t="s">
        <v>52</v>
      </c>
      <c r="AT73" s="3"/>
      <c r="AU73" s="2" t="s">
        <v>294</v>
      </c>
      <c r="AV73" s="3">
        <v>11302</v>
      </c>
    </row>
    <row r="74" spans="1:48" ht="30" customHeight="1" x14ac:dyDescent="0.3">
      <c r="A74" s="10" t="s">
        <v>295</v>
      </c>
      <c r="B74" s="10" t="s">
        <v>296</v>
      </c>
      <c r="C74" s="10" t="s">
        <v>184</v>
      </c>
      <c r="D74" s="11">
        <v>236</v>
      </c>
      <c r="E74" s="15"/>
      <c r="F74" s="15"/>
      <c r="G74" s="15"/>
      <c r="H74" s="15"/>
      <c r="I74" s="15"/>
      <c r="J74" s="15"/>
      <c r="K74" s="15"/>
      <c r="L74" s="15"/>
      <c r="M74" s="10"/>
      <c r="N74" s="2" t="s">
        <v>297</v>
      </c>
      <c r="O74" s="2" t="s">
        <v>52</v>
      </c>
      <c r="P74" s="2" t="s">
        <v>52</v>
      </c>
      <c r="Q74" s="2" t="s">
        <v>237</v>
      </c>
      <c r="R74" s="2" t="s">
        <v>63</v>
      </c>
      <c r="S74" s="2" t="s">
        <v>62</v>
      </c>
      <c r="T74" s="2" t="s">
        <v>62</v>
      </c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2" t="s">
        <v>52</v>
      </c>
      <c r="AS74" s="2" t="s">
        <v>52</v>
      </c>
      <c r="AT74" s="3"/>
      <c r="AU74" s="2" t="s">
        <v>298</v>
      </c>
      <c r="AV74" s="3">
        <v>9089</v>
      </c>
    </row>
    <row r="75" spans="1:48" ht="30" customHeight="1" x14ac:dyDescent="0.3">
      <c r="A75" s="10" t="s">
        <v>299</v>
      </c>
      <c r="B75" s="10" t="s">
        <v>300</v>
      </c>
      <c r="C75" s="10" t="s">
        <v>150</v>
      </c>
      <c r="D75" s="11">
        <v>24</v>
      </c>
      <c r="E75" s="15"/>
      <c r="F75" s="15"/>
      <c r="G75" s="15"/>
      <c r="H75" s="15"/>
      <c r="I75" s="15"/>
      <c r="J75" s="15"/>
      <c r="K75" s="15"/>
      <c r="L75" s="15"/>
      <c r="M75" s="10"/>
      <c r="N75" s="2" t="s">
        <v>301</v>
      </c>
      <c r="O75" s="2" t="s">
        <v>52</v>
      </c>
      <c r="P75" s="2" t="s">
        <v>52</v>
      </c>
      <c r="Q75" s="2" t="s">
        <v>237</v>
      </c>
      <c r="R75" s="2" t="s">
        <v>62</v>
      </c>
      <c r="S75" s="2" t="s">
        <v>62</v>
      </c>
      <c r="T75" s="2" t="s">
        <v>63</v>
      </c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2" t="s">
        <v>52</v>
      </c>
      <c r="AS75" s="2" t="s">
        <v>52</v>
      </c>
      <c r="AT75" s="3"/>
      <c r="AU75" s="2" t="s">
        <v>302</v>
      </c>
      <c r="AV75" s="3">
        <v>9090</v>
      </c>
    </row>
    <row r="76" spans="1:48" ht="30" customHeight="1" x14ac:dyDescent="0.3">
      <c r="A76" s="10" t="s">
        <v>299</v>
      </c>
      <c r="B76" s="10" t="s">
        <v>303</v>
      </c>
      <c r="C76" s="10" t="s">
        <v>150</v>
      </c>
      <c r="D76" s="11">
        <v>198</v>
      </c>
      <c r="E76" s="15"/>
      <c r="F76" s="15"/>
      <c r="G76" s="15"/>
      <c r="H76" s="15"/>
      <c r="I76" s="15"/>
      <c r="J76" s="15"/>
      <c r="K76" s="15"/>
      <c r="L76" s="15"/>
      <c r="M76" s="10"/>
      <c r="N76" s="2" t="s">
        <v>304</v>
      </c>
      <c r="O76" s="2" t="s">
        <v>52</v>
      </c>
      <c r="P76" s="2" t="s">
        <v>52</v>
      </c>
      <c r="Q76" s="2" t="s">
        <v>237</v>
      </c>
      <c r="R76" s="2" t="s">
        <v>62</v>
      </c>
      <c r="S76" s="2" t="s">
        <v>62</v>
      </c>
      <c r="T76" s="2" t="s">
        <v>63</v>
      </c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2" t="s">
        <v>52</v>
      </c>
      <c r="AS76" s="2" t="s">
        <v>52</v>
      </c>
      <c r="AT76" s="3"/>
      <c r="AU76" s="2" t="s">
        <v>305</v>
      </c>
      <c r="AV76" s="3">
        <v>9091</v>
      </c>
    </row>
    <row r="77" spans="1:48" ht="30" customHeight="1" x14ac:dyDescent="0.3">
      <c r="A77" s="10" t="s">
        <v>299</v>
      </c>
      <c r="B77" s="10" t="s">
        <v>306</v>
      </c>
      <c r="C77" s="10" t="s">
        <v>150</v>
      </c>
      <c r="D77" s="11">
        <v>10</v>
      </c>
      <c r="E77" s="15"/>
      <c r="F77" s="15"/>
      <c r="G77" s="15"/>
      <c r="H77" s="15"/>
      <c r="I77" s="15"/>
      <c r="J77" s="15"/>
      <c r="K77" s="15"/>
      <c r="L77" s="15"/>
      <c r="M77" s="10"/>
      <c r="N77" s="2" t="s">
        <v>307</v>
      </c>
      <c r="O77" s="2" t="s">
        <v>52</v>
      </c>
      <c r="P77" s="2" t="s">
        <v>52</v>
      </c>
      <c r="Q77" s="2" t="s">
        <v>237</v>
      </c>
      <c r="R77" s="2" t="s">
        <v>62</v>
      </c>
      <c r="S77" s="2" t="s">
        <v>62</v>
      </c>
      <c r="T77" s="2" t="s">
        <v>63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 t="s">
        <v>52</v>
      </c>
      <c r="AS77" s="2" t="s">
        <v>52</v>
      </c>
      <c r="AT77" s="3"/>
      <c r="AU77" s="2" t="s">
        <v>308</v>
      </c>
      <c r="AV77" s="3">
        <v>9339</v>
      </c>
    </row>
    <row r="78" spans="1:48" ht="30" customHeight="1" x14ac:dyDescent="0.3">
      <c r="A78" s="10" t="s">
        <v>299</v>
      </c>
      <c r="B78" s="10" t="s">
        <v>309</v>
      </c>
      <c r="C78" s="10" t="s">
        <v>150</v>
      </c>
      <c r="D78" s="11">
        <v>4</v>
      </c>
      <c r="E78" s="15"/>
      <c r="F78" s="15"/>
      <c r="G78" s="15"/>
      <c r="H78" s="15"/>
      <c r="I78" s="15"/>
      <c r="J78" s="15"/>
      <c r="K78" s="15"/>
      <c r="L78" s="15"/>
      <c r="M78" s="10"/>
      <c r="N78" s="2" t="s">
        <v>310</v>
      </c>
      <c r="O78" s="2" t="s">
        <v>52</v>
      </c>
      <c r="P78" s="2" t="s">
        <v>52</v>
      </c>
      <c r="Q78" s="2" t="s">
        <v>237</v>
      </c>
      <c r="R78" s="2" t="s">
        <v>62</v>
      </c>
      <c r="S78" s="2" t="s">
        <v>62</v>
      </c>
      <c r="T78" s="2" t="s">
        <v>63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 t="s">
        <v>52</v>
      </c>
      <c r="AS78" s="2" t="s">
        <v>52</v>
      </c>
      <c r="AT78" s="3"/>
      <c r="AU78" s="2" t="s">
        <v>311</v>
      </c>
      <c r="AV78" s="3">
        <v>9092</v>
      </c>
    </row>
    <row r="79" spans="1:48" ht="30" customHeight="1" x14ac:dyDescent="0.3">
      <c r="A79" s="10" t="s">
        <v>299</v>
      </c>
      <c r="B79" s="10" t="s">
        <v>312</v>
      </c>
      <c r="C79" s="10" t="s">
        <v>150</v>
      </c>
      <c r="D79" s="11">
        <v>4</v>
      </c>
      <c r="E79" s="15"/>
      <c r="F79" s="15"/>
      <c r="G79" s="15"/>
      <c r="H79" s="15"/>
      <c r="I79" s="15"/>
      <c r="J79" s="15"/>
      <c r="K79" s="15"/>
      <c r="L79" s="15"/>
      <c r="M79" s="10"/>
      <c r="N79" s="2" t="s">
        <v>313</v>
      </c>
      <c r="O79" s="2" t="s">
        <v>52</v>
      </c>
      <c r="P79" s="2" t="s">
        <v>52</v>
      </c>
      <c r="Q79" s="2" t="s">
        <v>237</v>
      </c>
      <c r="R79" s="2" t="s">
        <v>62</v>
      </c>
      <c r="S79" s="2" t="s">
        <v>62</v>
      </c>
      <c r="T79" s="2" t="s">
        <v>63</v>
      </c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2" t="s">
        <v>52</v>
      </c>
      <c r="AS79" s="2" t="s">
        <v>52</v>
      </c>
      <c r="AT79" s="3"/>
      <c r="AU79" s="2" t="s">
        <v>314</v>
      </c>
      <c r="AV79" s="3">
        <v>9094</v>
      </c>
    </row>
    <row r="80" spans="1:48" ht="30" customHeight="1" x14ac:dyDescent="0.3">
      <c r="A80" s="10" t="s">
        <v>299</v>
      </c>
      <c r="B80" s="10" t="s">
        <v>315</v>
      </c>
      <c r="C80" s="10" t="s">
        <v>150</v>
      </c>
      <c r="D80" s="11">
        <v>34</v>
      </c>
      <c r="E80" s="15"/>
      <c r="F80" s="15"/>
      <c r="G80" s="15"/>
      <c r="H80" s="15"/>
      <c r="I80" s="15"/>
      <c r="J80" s="15"/>
      <c r="K80" s="15"/>
      <c r="L80" s="15"/>
      <c r="M80" s="10"/>
      <c r="N80" s="2" t="s">
        <v>316</v>
      </c>
      <c r="O80" s="2" t="s">
        <v>52</v>
      </c>
      <c r="P80" s="2" t="s">
        <v>52</v>
      </c>
      <c r="Q80" s="2" t="s">
        <v>237</v>
      </c>
      <c r="R80" s="2" t="s">
        <v>62</v>
      </c>
      <c r="S80" s="2" t="s">
        <v>62</v>
      </c>
      <c r="T80" s="2" t="s">
        <v>63</v>
      </c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2" t="s">
        <v>52</v>
      </c>
      <c r="AS80" s="2" t="s">
        <v>52</v>
      </c>
      <c r="AT80" s="3"/>
      <c r="AU80" s="2" t="s">
        <v>317</v>
      </c>
      <c r="AV80" s="3">
        <v>9095</v>
      </c>
    </row>
    <row r="81" spans="1:48" ht="30" customHeight="1" x14ac:dyDescent="0.3">
      <c r="A81" s="10" t="s">
        <v>299</v>
      </c>
      <c r="B81" s="10" t="s">
        <v>318</v>
      </c>
      <c r="C81" s="10" t="s">
        <v>150</v>
      </c>
      <c r="D81" s="11">
        <v>3</v>
      </c>
      <c r="E81" s="15"/>
      <c r="F81" s="15"/>
      <c r="G81" s="15"/>
      <c r="H81" s="15"/>
      <c r="I81" s="15"/>
      <c r="J81" s="15"/>
      <c r="K81" s="15"/>
      <c r="L81" s="15"/>
      <c r="M81" s="10"/>
      <c r="N81" s="2" t="s">
        <v>319</v>
      </c>
      <c r="O81" s="2" t="s">
        <v>52</v>
      </c>
      <c r="P81" s="2" t="s">
        <v>52</v>
      </c>
      <c r="Q81" s="2" t="s">
        <v>237</v>
      </c>
      <c r="R81" s="2" t="s">
        <v>62</v>
      </c>
      <c r="S81" s="2" t="s">
        <v>62</v>
      </c>
      <c r="T81" s="2" t="s">
        <v>63</v>
      </c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2" t="s">
        <v>52</v>
      </c>
      <c r="AS81" s="2" t="s">
        <v>52</v>
      </c>
      <c r="AT81" s="3"/>
      <c r="AU81" s="2" t="s">
        <v>320</v>
      </c>
      <c r="AV81" s="3">
        <v>9340</v>
      </c>
    </row>
    <row r="82" spans="1:48" ht="30" customHeight="1" x14ac:dyDescent="0.3">
      <c r="A82" s="10" t="s">
        <v>299</v>
      </c>
      <c r="B82" s="10" t="s">
        <v>321</v>
      </c>
      <c r="C82" s="10" t="s">
        <v>150</v>
      </c>
      <c r="D82" s="11">
        <v>2</v>
      </c>
      <c r="E82" s="15"/>
      <c r="F82" s="15"/>
      <c r="G82" s="15"/>
      <c r="H82" s="15"/>
      <c r="I82" s="15"/>
      <c r="J82" s="15"/>
      <c r="K82" s="15"/>
      <c r="L82" s="15"/>
      <c r="M82" s="10"/>
      <c r="N82" s="2" t="s">
        <v>322</v>
      </c>
      <c r="O82" s="2" t="s">
        <v>52</v>
      </c>
      <c r="P82" s="2" t="s">
        <v>52</v>
      </c>
      <c r="Q82" s="2" t="s">
        <v>237</v>
      </c>
      <c r="R82" s="2" t="s">
        <v>62</v>
      </c>
      <c r="S82" s="2" t="s">
        <v>62</v>
      </c>
      <c r="T82" s="2" t="s">
        <v>63</v>
      </c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2" t="s">
        <v>52</v>
      </c>
      <c r="AS82" s="2" t="s">
        <v>52</v>
      </c>
      <c r="AT82" s="3"/>
      <c r="AU82" s="2" t="s">
        <v>323</v>
      </c>
      <c r="AV82" s="3">
        <v>9096</v>
      </c>
    </row>
    <row r="83" spans="1:48" ht="30" customHeight="1" x14ac:dyDescent="0.3">
      <c r="A83" s="10" t="s">
        <v>148</v>
      </c>
      <c r="B83" s="10" t="s">
        <v>149</v>
      </c>
      <c r="C83" s="10" t="s">
        <v>150</v>
      </c>
      <c r="D83" s="11">
        <v>12</v>
      </c>
      <c r="E83" s="15"/>
      <c r="F83" s="15"/>
      <c r="G83" s="15"/>
      <c r="H83" s="15"/>
      <c r="I83" s="15"/>
      <c r="J83" s="15"/>
      <c r="K83" s="15"/>
      <c r="L83" s="15"/>
      <c r="M83" s="10"/>
      <c r="N83" s="2" t="s">
        <v>151</v>
      </c>
      <c r="O83" s="2" t="s">
        <v>52</v>
      </c>
      <c r="P83" s="2" t="s">
        <v>52</v>
      </c>
      <c r="Q83" s="2" t="s">
        <v>237</v>
      </c>
      <c r="R83" s="2" t="s">
        <v>62</v>
      </c>
      <c r="S83" s="2" t="s">
        <v>62</v>
      </c>
      <c r="T83" s="2" t="s">
        <v>63</v>
      </c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2" t="s">
        <v>52</v>
      </c>
      <c r="AS83" s="2" t="s">
        <v>52</v>
      </c>
      <c r="AT83" s="3"/>
      <c r="AU83" s="2" t="s">
        <v>324</v>
      </c>
      <c r="AV83" s="3">
        <v>9098</v>
      </c>
    </row>
    <row r="84" spans="1:48" ht="30" customHeight="1" x14ac:dyDescent="0.3">
      <c r="A84" s="10" t="s">
        <v>148</v>
      </c>
      <c r="B84" s="10" t="s">
        <v>156</v>
      </c>
      <c r="C84" s="10" t="s">
        <v>150</v>
      </c>
      <c r="D84" s="11">
        <v>8</v>
      </c>
      <c r="E84" s="15"/>
      <c r="F84" s="15"/>
      <c r="G84" s="15"/>
      <c r="H84" s="15"/>
      <c r="I84" s="15"/>
      <c r="J84" s="15"/>
      <c r="K84" s="15"/>
      <c r="L84" s="15"/>
      <c r="M84" s="10"/>
      <c r="N84" s="2" t="s">
        <v>157</v>
      </c>
      <c r="O84" s="2" t="s">
        <v>52</v>
      </c>
      <c r="P84" s="2" t="s">
        <v>52</v>
      </c>
      <c r="Q84" s="2" t="s">
        <v>237</v>
      </c>
      <c r="R84" s="2" t="s">
        <v>62</v>
      </c>
      <c r="S84" s="2" t="s">
        <v>62</v>
      </c>
      <c r="T84" s="2" t="s">
        <v>63</v>
      </c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2" t="s">
        <v>52</v>
      </c>
      <c r="AS84" s="2" t="s">
        <v>52</v>
      </c>
      <c r="AT84" s="3"/>
      <c r="AU84" s="2" t="s">
        <v>325</v>
      </c>
      <c r="AV84" s="3">
        <v>9100</v>
      </c>
    </row>
    <row r="85" spans="1:48" ht="30" customHeight="1" x14ac:dyDescent="0.3">
      <c r="A85" s="10" t="s">
        <v>165</v>
      </c>
      <c r="B85" s="10" t="s">
        <v>166</v>
      </c>
      <c r="C85" s="10" t="s">
        <v>150</v>
      </c>
      <c r="D85" s="11">
        <v>11</v>
      </c>
      <c r="E85" s="15"/>
      <c r="F85" s="15"/>
      <c r="G85" s="15"/>
      <c r="H85" s="15"/>
      <c r="I85" s="15"/>
      <c r="J85" s="15"/>
      <c r="K85" s="15"/>
      <c r="L85" s="15"/>
      <c r="M85" s="10"/>
      <c r="N85" s="2" t="s">
        <v>167</v>
      </c>
      <c r="O85" s="2" t="s">
        <v>52</v>
      </c>
      <c r="P85" s="2" t="s">
        <v>52</v>
      </c>
      <c r="Q85" s="2" t="s">
        <v>237</v>
      </c>
      <c r="R85" s="2" t="s">
        <v>62</v>
      </c>
      <c r="S85" s="2" t="s">
        <v>62</v>
      </c>
      <c r="T85" s="2" t="s">
        <v>63</v>
      </c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2" t="s">
        <v>52</v>
      </c>
      <c r="AS85" s="2" t="s">
        <v>52</v>
      </c>
      <c r="AT85" s="3"/>
      <c r="AU85" s="2" t="s">
        <v>326</v>
      </c>
      <c r="AV85" s="3">
        <v>9104</v>
      </c>
    </row>
    <row r="86" spans="1:48" ht="30" customHeight="1" x14ac:dyDescent="0.3">
      <c r="A86" s="10" t="s">
        <v>327</v>
      </c>
      <c r="B86" s="10" t="s">
        <v>328</v>
      </c>
      <c r="C86" s="10" t="s">
        <v>145</v>
      </c>
      <c r="D86" s="11">
        <v>4</v>
      </c>
      <c r="E86" s="15"/>
      <c r="F86" s="15"/>
      <c r="G86" s="15"/>
      <c r="H86" s="15"/>
      <c r="I86" s="15"/>
      <c r="J86" s="15"/>
      <c r="K86" s="15"/>
      <c r="L86" s="15"/>
      <c r="M86" s="10"/>
      <c r="N86" s="2" t="s">
        <v>329</v>
      </c>
      <c r="O86" s="2" t="s">
        <v>52</v>
      </c>
      <c r="P86" s="2" t="s">
        <v>52</v>
      </c>
      <c r="Q86" s="2" t="s">
        <v>237</v>
      </c>
      <c r="R86" s="2" t="s">
        <v>63</v>
      </c>
      <c r="S86" s="2" t="s">
        <v>62</v>
      </c>
      <c r="T86" s="2" t="s">
        <v>62</v>
      </c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2" t="s">
        <v>52</v>
      </c>
      <c r="AS86" s="2" t="s">
        <v>52</v>
      </c>
      <c r="AT86" s="3"/>
      <c r="AU86" s="2" t="s">
        <v>330</v>
      </c>
      <c r="AV86" s="3">
        <v>9397</v>
      </c>
    </row>
    <row r="87" spans="1:48" ht="30" customHeight="1" x14ac:dyDescent="0.3">
      <c r="A87" s="10" t="s">
        <v>173</v>
      </c>
      <c r="B87" s="10" t="s">
        <v>174</v>
      </c>
      <c r="C87" s="10" t="s">
        <v>175</v>
      </c>
      <c r="D87" s="11">
        <v>1</v>
      </c>
      <c r="E87" s="15"/>
      <c r="F87" s="15"/>
      <c r="G87" s="15"/>
      <c r="H87" s="15"/>
      <c r="I87" s="15"/>
      <c r="J87" s="15"/>
      <c r="K87" s="15"/>
      <c r="L87" s="15"/>
      <c r="M87" s="10"/>
      <c r="N87" s="2" t="s">
        <v>176</v>
      </c>
      <c r="O87" s="2" t="s">
        <v>52</v>
      </c>
      <c r="P87" s="2" t="s">
        <v>52</v>
      </c>
      <c r="Q87" s="2" t="s">
        <v>237</v>
      </c>
      <c r="R87" s="2" t="s">
        <v>62</v>
      </c>
      <c r="S87" s="2" t="s">
        <v>62</v>
      </c>
      <c r="T87" s="2" t="s">
        <v>63</v>
      </c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2" t="s">
        <v>52</v>
      </c>
      <c r="AS87" s="2" t="s">
        <v>52</v>
      </c>
      <c r="AT87" s="3"/>
      <c r="AU87" s="2" t="s">
        <v>331</v>
      </c>
      <c r="AV87" s="3">
        <v>9108</v>
      </c>
    </row>
    <row r="88" spans="1:48" ht="30" customHeight="1" x14ac:dyDescent="0.3">
      <c r="A88" s="10" t="s">
        <v>332</v>
      </c>
      <c r="B88" s="10" t="s">
        <v>328</v>
      </c>
      <c r="C88" s="10" t="s">
        <v>145</v>
      </c>
      <c r="D88" s="11">
        <v>1</v>
      </c>
      <c r="E88" s="15"/>
      <c r="F88" s="15"/>
      <c r="G88" s="15"/>
      <c r="H88" s="15"/>
      <c r="I88" s="15"/>
      <c r="J88" s="15"/>
      <c r="K88" s="15"/>
      <c r="L88" s="15"/>
      <c r="M88" s="10"/>
      <c r="N88" s="2" t="s">
        <v>333</v>
      </c>
      <c r="O88" s="2" t="s">
        <v>52</v>
      </c>
      <c r="P88" s="2" t="s">
        <v>52</v>
      </c>
      <c r="Q88" s="2" t="s">
        <v>237</v>
      </c>
      <c r="R88" s="2" t="s">
        <v>63</v>
      </c>
      <c r="S88" s="2" t="s">
        <v>62</v>
      </c>
      <c r="T88" s="2" t="s">
        <v>62</v>
      </c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2" t="s">
        <v>52</v>
      </c>
      <c r="AS88" s="2" t="s">
        <v>52</v>
      </c>
      <c r="AT88" s="3"/>
      <c r="AU88" s="2" t="s">
        <v>334</v>
      </c>
      <c r="AV88" s="3">
        <v>10359</v>
      </c>
    </row>
    <row r="89" spans="1:48" ht="30" customHeight="1" x14ac:dyDescent="0.3">
      <c r="A89" s="10" t="s">
        <v>195</v>
      </c>
      <c r="B89" s="10" t="s">
        <v>196</v>
      </c>
      <c r="C89" s="10" t="s">
        <v>88</v>
      </c>
      <c r="D89" s="11">
        <v>58</v>
      </c>
      <c r="E89" s="15"/>
      <c r="F89" s="15"/>
      <c r="G89" s="15"/>
      <c r="H89" s="15"/>
      <c r="I89" s="15"/>
      <c r="J89" s="15"/>
      <c r="K89" s="15"/>
      <c r="L89" s="15"/>
      <c r="M89" s="10"/>
      <c r="N89" s="2" t="s">
        <v>197</v>
      </c>
      <c r="O89" s="2" t="s">
        <v>52</v>
      </c>
      <c r="P89" s="2" t="s">
        <v>52</v>
      </c>
      <c r="Q89" s="2" t="s">
        <v>237</v>
      </c>
      <c r="R89" s="2" t="s">
        <v>63</v>
      </c>
      <c r="S89" s="2" t="s">
        <v>62</v>
      </c>
      <c r="T89" s="2" t="s">
        <v>62</v>
      </c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2" t="s">
        <v>52</v>
      </c>
      <c r="AS89" s="2" t="s">
        <v>52</v>
      </c>
      <c r="AT89" s="3"/>
      <c r="AU89" s="2" t="s">
        <v>335</v>
      </c>
      <c r="AV89" s="3">
        <v>10358</v>
      </c>
    </row>
    <row r="90" spans="1:48" ht="30" customHeight="1" x14ac:dyDescent="0.3">
      <c r="A90" s="10" t="s">
        <v>218</v>
      </c>
      <c r="B90" s="10" t="s">
        <v>214</v>
      </c>
      <c r="C90" s="10" t="s">
        <v>215</v>
      </c>
      <c r="D90" s="11" t="e">
        <f>#REF!</f>
        <v>#REF!</v>
      </c>
      <c r="E90" s="15"/>
      <c r="F90" s="15"/>
      <c r="G90" s="15"/>
      <c r="H90" s="15"/>
      <c r="I90" s="15"/>
      <c r="J90" s="15"/>
      <c r="K90" s="15"/>
      <c r="L90" s="15"/>
      <c r="M90" s="10"/>
      <c r="N90" s="2" t="s">
        <v>219</v>
      </c>
      <c r="O90" s="2" t="s">
        <v>52</v>
      </c>
      <c r="P90" s="2" t="s">
        <v>52</v>
      </c>
      <c r="Q90" s="2" t="s">
        <v>237</v>
      </c>
      <c r="R90" s="2" t="s">
        <v>62</v>
      </c>
      <c r="S90" s="2" t="s">
        <v>62</v>
      </c>
      <c r="T90" s="2" t="s">
        <v>63</v>
      </c>
      <c r="U90" s="3"/>
      <c r="V90" s="3"/>
      <c r="W90" s="3"/>
      <c r="X90" s="3"/>
      <c r="Y90" s="3"/>
      <c r="Z90" s="3">
        <v>3</v>
      </c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2" t="s">
        <v>52</v>
      </c>
      <c r="AS90" s="2" t="s">
        <v>52</v>
      </c>
      <c r="AT90" s="3"/>
      <c r="AU90" s="2" t="s">
        <v>336</v>
      </c>
      <c r="AV90" s="3">
        <v>9398</v>
      </c>
    </row>
    <row r="91" spans="1:48" ht="30" customHeight="1" x14ac:dyDescent="0.3">
      <c r="A91" s="10" t="s">
        <v>224</v>
      </c>
      <c r="B91" s="10" t="s">
        <v>214</v>
      </c>
      <c r="C91" s="10" t="s">
        <v>215</v>
      </c>
      <c r="D91" s="11" t="e">
        <f>#REF!</f>
        <v>#REF!</v>
      </c>
      <c r="E91" s="15"/>
      <c r="F91" s="15"/>
      <c r="G91" s="15"/>
      <c r="H91" s="15"/>
      <c r="I91" s="15"/>
      <c r="J91" s="15"/>
      <c r="K91" s="15"/>
      <c r="L91" s="15"/>
      <c r="M91" s="10"/>
      <c r="N91" s="2" t="s">
        <v>225</v>
      </c>
      <c r="O91" s="2" t="s">
        <v>52</v>
      </c>
      <c r="P91" s="2" t="s">
        <v>52</v>
      </c>
      <c r="Q91" s="2" t="s">
        <v>237</v>
      </c>
      <c r="R91" s="2" t="s">
        <v>62</v>
      </c>
      <c r="S91" s="2" t="s">
        <v>62</v>
      </c>
      <c r="T91" s="2" t="s">
        <v>63</v>
      </c>
      <c r="U91" s="3"/>
      <c r="V91" s="3"/>
      <c r="W91" s="3"/>
      <c r="X91" s="3"/>
      <c r="Y91" s="3"/>
      <c r="Z91" s="3">
        <v>3</v>
      </c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2" t="s">
        <v>52</v>
      </c>
      <c r="AS91" s="2" t="s">
        <v>52</v>
      </c>
      <c r="AT91" s="3"/>
      <c r="AU91" s="2" t="s">
        <v>337</v>
      </c>
      <c r="AV91" s="3">
        <v>9399</v>
      </c>
    </row>
    <row r="92" spans="1:48" ht="30" customHeight="1" x14ac:dyDescent="0.3">
      <c r="A92" s="10" t="s">
        <v>213</v>
      </c>
      <c r="B92" s="10" t="s">
        <v>214</v>
      </c>
      <c r="C92" s="10" t="s">
        <v>215</v>
      </c>
      <c r="D92" s="11" t="e">
        <f>#REF!</f>
        <v>#REF!</v>
      </c>
      <c r="E92" s="15"/>
      <c r="F92" s="15"/>
      <c r="G92" s="15"/>
      <c r="H92" s="15"/>
      <c r="I92" s="15"/>
      <c r="J92" s="15"/>
      <c r="K92" s="15"/>
      <c r="L92" s="15"/>
      <c r="M92" s="10"/>
      <c r="N92" s="2" t="s">
        <v>216</v>
      </c>
      <c r="O92" s="2" t="s">
        <v>52</v>
      </c>
      <c r="P92" s="2" t="s">
        <v>52</v>
      </c>
      <c r="Q92" s="2" t="s">
        <v>237</v>
      </c>
      <c r="R92" s="2" t="s">
        <v>62</v>
      </c>
      <c r="S92" s="2" t="s">
        <v>62</v>
      </c>
      <c r="T92" s="2" t="s">
        <v>63</v>
      </c>
      <c r="U92" s="3"/>
      <c r="V92" s="3"/>
      <c r="W92" s="3"/>
      <c r="X92" s="3"/>
      <c r="Y92" s="3"/>
      <c r="Z92" s="3">
        <v>3</v>
      </c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2" t="s">
        <v>52</v>
      </c>
      <c r="AS92" s="2" t="s">
        <v>52</v>
      </c>
      <c r="AT92" s="3"/>
      <c r="AU92" s="2" t="s">
        <v>338</v>
      </c>
      <c r="AV92" s="3">
        <v>10360</v>
      </c>
    </row>
    <row r="93" spans="1:48" ht="30" customHeight="1" x14ac:dyDescent="0.3">
      <c r="A93" s="10" t="s">
        <v>227</v>
      </c>
      <c r="B93" s="10" t="s">
        <v>214</v>
      </c>
      <c r="C93" s="10" t="s">
        <v>215</v>
      </c>
      <c r="D93" s="11" t="e">
        <f>#REF!</f>
        <v>#REF!</v>
      </c>
      <c r="E93" s="15"/>
      <c r="F93" s="15"/>
      <c r="G93" s="15"/>
      <c r="H93" s="15"/>
      <c r="I93" s="15"/>
      <c r="J93" s="15"/>
      <c r="K93" s="15"/>
      <c r="L93" s="15"/>
      <c r="M93" s="10"/>
      <c r="N93" s="2" t="s">
        <v>228</v>
      </c>
      <c r="O93" s="2" t="s">
        <v>52</v>
      </c>
      <c r="P93" s="2" t="s">
        <v>52</v>
      </c>
      <c r="Q93" s="2" t="s">
        <v>237</v>
      </c>
      <c r="R93" s="2" t="s">
        <v>62</v>
      </c>
      <c r="S93" s="2" t="s">
        <v>62</v>
      </c>
      <c r="T93" s="2" t="s">
        <v>63</v>
      </c>
      <c r="U93" s="3"/>
      <c r="V93" s="3"/>
      <c r="W93" s="3"/>
      <c r="X93" s="3"/>
      <c r="Y93" s="3"/>
      <c r="Z93" s="3">
        <v>3</v>
      </c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2" t="s">
        <v>52</v>
      </c>
      <c r="AS93" s="2" t="s">
        <v>52</v>
      </c>
      <c r="AT93" s="3"/>
      <c r="AU93" s="2" t="s">
        <v>339</v>
      </c>
      <c r="AV93" s="3">
        <v>10361</v>
      </c>
    </row>
    <row r="94" spans="1:48" ht="30" customHeight="1" x14ac:dyDescent="0.3">
      <c r="A94" s="10" t="s">
        <v>230</v>
      </c>
      <c r="B94" s="10" t="s">
        <v>231</v>
      </c>
      <c r="C94" s="10" t="s">
        <v>83</v>
      </c>
      <c r="D94" s="11">
        <v>1</v>
      </c>
      <c r="E94" s="15"/>
      <c r="F94" s="15"/>
      <c r="G94" s="15"/>
      <c r="H94" s="15"/>
      <c r="I94" s="15"/>
      <c r="J94" s="15"/>
      <c r="K94" s="15"/>
      <c r="L94" s="15"/>
      <c r="M94" s="10"/>
      <c r="N94" s="2" t="s">
        <v>232</v>
      </c>
      <c r="O94" s="2" t="s">
        <v>52</v>
      </c>
      <c r="P94" s="2" t="s">
        <v>52</v>
      </c>
      <c r="Q94" s="2" t="s">
        <v>237</v>
      </c>
      <c r="R94" s="2" t="s">
        <v>62</v>
      </c>
      <c r="S94" s="2" t="s">
        <v>62</v>
      </c>
      <c r="T94" s="2" t="s">
        <v>62</v>
      </c>
      <c r="U94" s="3">
        <v>1</v>
      </c>
      <c r="V94" s="3">
        <v>0</v>
      </c>
      <c r="W94" s="3">
        <v>0.03</v>
      </c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2" t="s">
        <v>52</v>
      </c>
      <c r="AS94" s="2" t="s">
        <v>52</v>
      </c>
      <c r="AT94" s="3"/>
      <c r="AU94" s="2" t="s">
        <v>340</v>
      </c>
      <c r="AV94" s="3">
        <v>11303</v>
      </c>
    </row>
    <row r="95" spans="1:48" ht="30" customHeight="1" x14ac:dyDescent="0.3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</row>
    <row r="96" spans="1:48" ht="30" customHeight="1" x14ac:dyDescent="0.3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</row>
    <row r="97" spans="1:48" ht="30" customHeight="1" x14ac:dyDescent="0.3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</row>
    <row r="98" spans="1:48" ht="30" customHeight="1" x14ac:dyDescent="0.3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</row>
    <row r="99" spans="1:48" ht="30" customHeight="1" x14ac:dyDescent="0.3">
      <c r="A99" s="10" t="s">
        <v>234</v>
      </c>
      <c r="B99" s="11"/>
      <c r="C99" s="11"/>
      <c r="D99" s="11"/>
      <c r="E99" s="11"/>
      <c r="F99" s="15"/>
      <c r="G99" s="11"/>
      <c r="H99" s="15"/>
      <c r="I99" s="11"/>
      <c r="J99" s="15"/>
      <c r="K99" s="11"/>
      <c r="L99" s="15"/>
      <c r="M99" s="11"/>
      <c r="N99" t="s">
        <v>235</v>
      </c>
    </row>
    <row r="100" spans="1:48" ht="30" customHeight="1" x14ac:dyDescent="0.3">
      <c r="A100" s="10" t="s">
        <v>341</v>
      </c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3"/>
      <c r="O100" s="3"/>
      <c r="P100" s="3"/>
      <c r="Q100" s="2" t="s">
        <v>342</v>
      </c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</row>
    <row r="101" spans="1:48" ht="30" customHeight="1" x14ac:dyDescent="0.3">
      <c r="A101" s="10" t="s">
        <v>343</v>
      </c>
      <c r="B101" s="10" t="s">
        <v>344</v>
      </c>
      <c r="C101" s="10" t="s">
        <v>60</v>
      </c>
      <c r="D101" s="11">
        <v>487.3</v>
      </c>
      <c r="E101" s="15"/>
      <c r="F101" s="15"/>
      <c r="G101" s="15"/>
      <c r="H101" s="15"/>
      <c r="I101" s="15"/>
      <c r="J101" s="15"/>
      <c r="K101" s="15"/>
      <c r="L101" s="15"/>
      <c r="M101" s="10"/>
      <c r="N101" s="2" t="s">
        <v>345</v>
      </c>
      <c r="O101" s="2" t="s">
        <v>52</v>
      </c>
      <c r="P101" s="2" t="s">
        <v>52</v>
      </c>
      <c r="Q101" s="2" t="s">
        <v>342</v>
      </c>
      <c r="R101" s="2" t="s">
        <v>62</v>
      </c>
      <c r="S101" s="2" t="s">
        <v>62</v>
      </c>
      <c r="T101" s="2" t="s">
        <v>63</v>
      </c>
      <c r="U101" s="3"/>
      <c r="V101" s="3"/>
      <c r="W101" s="3"/>
      <c r="X101" s="3">
        <v>1</v>
      </c>
      <c r="Y101" s="3">
        <v>2</v>
      </c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2" t="s">
        <v>52</v>
      </c>
      <c r="AS101" s="2" t="s">
        <v>52</v>
      </c>
      <c r="AT101" s="3"/>
      <c r="AU101" s="2" t="s">
        <v>346</v>
      </c>
      <c r="AV101" s="3">
        <v>2889</v>
      </c>
    </row>
    <row r="102" spans="1:48" ht="30" customHeight="1" x14ac:dyDescent="0.3">
      <c r="A102" s="10" t="s">
        <v>343</v>
      </c>
      <c r="B102" s="10" t="s">
        <v>347</v>
      </c>
      <c r="C102" s="10" t="s">
        <v>60</v>
      </c>
      <c r="D102" s="11">
        <v>48.4</v>
      </c>
      <c r="E102" s="15"/>
      <c r="F102" s="15"/>
      <c r="G102" s="15"/>
      <c r="H102" s="15"/>
      <c r="I102" s="15"/>
      <c r="J102" s="15"/>
      <c r="K102" s="15"/>
      <c r="L102" s="15"/>
      <c r="M102" s="10"/>
      <c r="N102" s="2" t="s">
        <v>348</v>
      </c>
      <c r="O102" s="2" t="s">
        <v>52</v>
      </c>
      <c r="P102" s="2" t="s">
        <v>52</v>
      </c>
      <c r="Q102" s="2" t="s">
        <v>342</v>
      </c>
      <c r="R102" s="2" t="s">
        <v>62</v>
      </c>
      <c r="S102" s="2" t="s">
        <v>62</v>
      </c>
      <c r="T102" s="2" t="s">
        <v>63</v>
      </c>
      <c r="U102" s="3"/>
      <c r="V102" s="3"/>
      <c r="W102" s="3"/>
      <c r="X102" s="3">
        <v>1</v>
      </c>
      <c r="Y102" s="3">
        <v>2</v>
      </c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2" t="s">
        <v>52</v>
      </c>
      <c r="AS102" s="2" t="s">
        <v>52</v>
      </c>
      <c r="AT102" s="3"/>
      <c r="AU102" s="2" t="s">
        <v>349</v>
      </c>
      <c r="AV102" s="3">
        <v>2890</v>
      </c>
    </row>
    <row r="103" spans="1:48" ht="30" customHeight="1" x14ac:dyDescent="0.3">
      <c r="A103" s="10" t="s">
        <v>254</v>
      </c>
      <c r="B103" s="10" t="s">
        <v>350</v>
      </c>
      <c r="C103" s="10" t="s">
        <v>60</v>
      </c>
      <c r="D103" s="11">
        <v>77</v>
      </c>
      <c r="E103" s="15"/>
      <c r="F103" s="15"/>
      <c r="G103" s="15"/>
      <c r="H103" s="15"/>
      <c r="I103" s="15"/>
      <c r="J103" s="15"/>
      <c r="K103" s="15"/>
      <c r="L103" s="15"/>
      <c r="M103" s="10"/>
      <c r="N103" s="2" t="s">
        <v>351</v>
      </c>
      <c r="O103" s="2" t="s">
        <v>52</v>
      </c>
      <c r="P103" s="2" t="s">
        <v>52</v>
      </c>
      <c r="Q103" s="2" t="s">
        <v>342</v>
      </c>
      <c r="R103" s="2" t="s">
        <v>62</v>
      </c>
      <c r="S103" s="2" t="s">
        <v>62</v>
      </c>
      <c r="T103" s="2" t="s">
        <v>63</v>
      </c>
      <c r="U103" s="3"/>
      <c r="V103" s="3"/>
      <c r="W103" s="3"/>
      <c r="X103" s="3">
        <v>1</v>
      </c>
      <c r="Y103" s="3">
        <v>2</v>
      </c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2" t="s">
        <v>52</v>
      </c>
      <c r="AS103" s="2" t="s">
        <v>52</v>
      </c>
      <c r="AT103" s="3"/>
      <c r="AU103" s="2" t="s">
        <v>352</v>
      </c>
      <c r="AV103" s="3">
        <v>113</v>
      </c>
    </row>
    <row r="104" spans="1:48" ht="30" customHeight="1" x14ac:dyDescent="0.3">
      <c r="A104" s="10" t="s">
        <v>81</v>
      </c>
      <c r="B104" s="10" t="s">
        <v>82</v>
      </c>
      <c r="C104" s="10" t="s">
        <v>83</v>
      </c>
      <c r="D104" s="11">
        <v>1</v>
      </c>
      <c r="E104" s="15"/>
      <c r="F104" s="15"/>
      <c r="G104" s="15"/>
      <c r="H104" s="15"/>
      <c r="I104" s="15"/>
      <c r="J104" s="15"/>
      <c r="K104" s="15"/>
      <c r="L104" s="15"/>
      <c r="M104" s="10"/>
      <c r="N104" s="2" t="s">
        <v>84</v>
      </c>
      <c r="O104" s="2" t="s">
        <v>52</v>
      </c>
      <c r="P104" s="2" t="s">
        <v>52</v>
      </c>
      <c r="Q104" s="2" t="s">
        <v>342</v>
      </c>
      <c r="R104" s="2" t="s">
        <v>62</v>
      </c>
      <c r="S104" s="2" t="s">
        <v>62</v>
      </c>
      <c r="T104" s="2" t="s">
        <v>62</v>
      </c>
      <c r="U104" s="3">
        <v>0</v>
      </c>
      <c r="V104" s="3">
        <v>0</v>
      </c>
      <c r="W104" s="3">
        <v>0.15</v>
      </c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2" t="s">
        <v>52</v>
      </c>
      <c r="AS104" s="2" t="s">
        <v>52</v>
      </c>
      <c r="AT104" s="3"/>
      <c r="AU104" s="2" t="s">
        <v>353</v>
      </c>
      <c r="AV104" s="3">
        <v>11307</v>
      </c>
    </row>
    <row r="105" spans="1:48" ht="30" customHeight="1" x14ac:dyDescent="0.3">
      <c r="A105" s="10" t="s">
        <v>354</v>
      </c>
      <c r="B105" s="10" t="s">
        <v>355</v>
      </c>
      <c r="C105" s="10" t="s">
        <v>88</v>
      </c>
      <c r="D105" s="11">
        <v>2428.8000000000002</v>
      </c>
      <c r="E105" s="15"/>
      <c r="F105" s="15"/>
      <c r="G105" s="15"/>
      <c r="H105" s="15"/>
      <c r="I105" s="15"/>
      <c r="J105" s="15"/>
      <c r="K105" s="15"/>
      <c r="L105" s="15"/>
      <c r="M105" s="10"/>
      <c r="N105" s="2" t="s">
        <v>356</v>
      </c>
      <c r="O105" s="2" t="s">
        <v>52</v>
      </c>
      <c r="P105" s="2" t="s">
        <v>52</v>
      </c>
      <c r="Q105" s="2" t="s">
        <v>342</v>
      </c>
      <c r="R105" s="2" t="s">
        <v>62</v>
      </c>
      <c r="S105" s="2" t="s">
        <v>62</v>
      </c>
      <c r="T105" s="2" t="s">
        <v>63</v>
      </c>
      <c r="U105" s="3"/>
      <c r="V105" s="3"/>
      <c r="W105" s="3"/>
      <c r="X105" s="3"/>
      <c r="Y105" s="3">
        <v>2</v>
      </c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2" t="s">
        <v>52</v>
      </c>
      <c r="AS105" s="2" t="s">
        <v>52</v>
      </c>
      <c r="AT105" s="3"/>
      <c r="AU105" s="2" t="s">
        <v>357</v>
      </c>
      <c r="AV105" s="3">
        <v>114</v>
      </c>
    </row>
    <row r="106" spans="1:48" ht="30" customHeight="1" x14ac:dyDescent="0.3">
      <c r="A106" s="10" t="s">
        <v>135</v>
      </c>
      <c r="B106" s="10" t="s">
        <v>136</v>
      </c>
      <c r="C106" s="10" t="s">
        <v>83</v>
      </c>
      <c r="D106" s="11">
        <v>1</v>
      </c>
      <c r="E106" s="15"/>
      <c r="F106" s="15"/>
      <c r="G106" s="15"/>
      <c r="H106" s="15"/>
      <c r="I106" s="15"/>
      <c r="J106" s="15"/>
      <c r="K106" s="15"/>
      <c r="L106" s="15"/>
      <c r="M106" s="10"/>
      <c r="N106" s="2" t="s">
        <v>137</v>
      </c>
      <c r="O106" s="2" t="s">
        <v>52</v>
      </c>
      <c r="P106" s="2" t="s">
        <v>52</v>
      </c>
      <c r="Q106" s="2" t="s">
        <v>342</v>
      </c>
      <c r="R106" s="2" t="s">
        <v>62</v>
      </c>
      <c r="S106" s="2" t="s">
        <v>62</v>
      </c>
      <c r="T106" s="2" t="s">
        <v>62</v>
      </c>
      <c r="U106" s="3">
        <v>0</v>
      </c>
      <c r="V106" s="3">
        <v>0</v>
      </c>
      <c r="W106" s="3">
        <v>0.02</v>
      </c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2" t="s">
        <v>52</v>
      </c>
      <c r="AS106" s="2" t="s">
        <v>52</v>
      </c>
      <c r="AT106" s="3"/>
      <c r="AU106" s="2" t="s">
        <v>358</v>
      </c>
      <c r="AV106" s="3">
        <v>11305</v>
      </c>
    </row>
    <row r="107" spans="1:48" ht="30" customHeight="1" x14ac:dyDescent="0.3">
      <c r="A107" s="10" t="s">
        <v>359</v>
      </c>
      <c r="B107" s="10" t="s">
        <v>360</v>
      </c>
      <c r="C107" s="10" t="s">
        <v>150</v>
      </c>
      <c r="D107" s="11">
        <v>36</v>
      </c>
      <c r="E107" s="15"/>
      <c r="F107" s="15"/>
      <c r="G107" s="15"/>
      <c r="H107" s="15"/>
      <c r="I107" s="15"/>
      <c r="J107" s="15"/>
      <c r="K107" s="15"/>
      <c r="L107" s="15"/>
      <c r="M107" s="10"/>
      <c r="N107" s="2" t="s">
        <v>361</v>
      </c>
      <c r="O107" s="2" t="s">
        <v>52</v>
      </c>
      <c r="P107" s="2" t="s">
        <v>52</v>
      </c>
      <c r="Q107" s="2" t="s">
        <v>342</v>
      </c>
      <c r="R107" s="2" t="s">
        <v>62</v>
      </c>
      <c r="S107" s="2" t="s">
        <v>62</v>
      </c>
      <c r="T107" s="2" t="s">
        <v>63</v>
      </c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2" t="s">
        <v>52</v>
      </c>
      <c r="AS107" s="2" t="s">
        <v>52</v>
      </c>
      <c r="AT107" s="3"/>
      <c r="AU107" s="2" t="s">
        <v>362</v>
      </c>
      <c r="AV107" s="3">
        <v>1129</v>
      </c>
    </row>
    <row r="108" spans="1:48" ht="30" customHeight="1" x14ac:dyDescent="0.3">
      <c r="A108" s="10" t="s">
        <v>359</v>
      </c>
      <c r="B108" s="10" t="s">
        <v>363</v>
      </c>
      <c r="C108" s="10" t="s">
        <v>150</v>
      </c>
      <c r="D108" s="11">
        <v>89</v>
      </c>
      <c r="E108" s="15"/>
      <c r="F108" s="15"/>
      <c r="G108" s="15"/>
      <c r="H108" s="15"/>
      <c r="I108" s="15"/>
      <c r="J108" s="15"/>
      <c r="K108" s="15"/>
      <c r="L108" s="15"/>
      <c r="M108" s="10"/>
      <c r="N108" s="2" t="s">
        <v>364</v>
      </c>
      <c r="O108" s="2" t="s">
        <v>52</v>
      </c>
      <c r="P108" s="2" t="s">
        <v>52</v>
      </c>
      <c r="Q108" s="2" t="s">
        <v>342</v>
      </c>
      <c r="R108" s="2" t="s">
        <v>62</v>
      </c>
      <c r="S108" s="2" t="s">
        <v>62</v>
      </c>
      <c r="T108" s="2" t="s">
        <v>63</v>
      </c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2" t="s">
        <v>52</v>
      </c>
      <c r="AS108" s="2" t="s">
        <v>52</v>
      </c>
      <c r="AT108" s="3"/>
      <c r="AU108" s="2" t="s">
        <v>365</v>
      </c>
      <c r="AV108" s="3">
        <v>1130</v>
      </c>
    </row>
    <row r="109" spans="1:48" ht="30" customHeight="1" x14ac:dyDescent="0.3">
      <c r="A109" s="10" t="s">
        <v>359</v>
      </c>
      <c r="B109" s="10" t="s">
        <v>366</v>
      </c>
      <c r="C109" s="10" t="s">
        <v>150</v>
      </c>
      <c r="D109" s="11">
        <v>36</v>
      </c>
      <c r="E109" s="15"/>
      <c r="F109" s="15"/>
      <c r="G109" s="15"/>
      <c r="H109" s="15"/>
      <c r="I109" s="15"/>
      <c r="J109" s="15"/>
      <c r="K109" s="15"/>
      <c r="L109" s="15"/>
      <c r="M109" s="10"/>
      <c r="N109" s="2" t="s">
        <v>367</v>
      </c>
      <c r="O109" s="2" t="s">
        <v>52</v>
      </c>
      <c r="P109" s="2" t="s">
        <v>52</v>
      </c>
      <c r="Q109" s="2" t="s">
        <v>342</v>
      </c>
      <c r="R109" s="2" t="s">
        <v>62</v>
      </c>
      <c r="S109" s="2" t="s">
        <v>62</v>
      </c>
      <c r="T109" s="2" t="s">
        <v>63</v>
      </c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2" t="s">
        <v>52</v>
      </c>
      <c r="AS109" s="2" t="s">
        <v>52</v>
      </c>
      <c r="AT109" s="3"/>
      <c r="AU109" s="2" t="s">
        <v>368</v>
      </c>
      <c r="AV109" s="3">
        <v>120</v>
      </c>
    </row>
    <row r="110" spans="1:48" ht="30" customHeight="1" x14ac:dyDescent="0.3">
      <c r="A110" s="10" t="s">
        <v>359</v>
      </c>
      <c r="B110" s="10" t="s">
        <v>369</v>
      </c>
      <c r="C110" s="10" t="s">
        <v>150</v>
      </c>
      <c r="D110" s="11">
        <v>89</v>
      </c>
      <c r="E110" s="15"/>
      <c r="F110" s="15"/>
      <c r="G110" s="15"/>
      <c r="H110" s="15"/>
      <c r="I110" s="15"/>
      <c r="J110" s="15"/>
      <c r="K110" s="15"/>
      <c r="L110" s="15"/>
      <c r="M110" s="10"/>
      <c r="N110" s="2" t="s">
        <v>370</v>
      </c>
      <c r="O110" s="2" t="s">
        <v>52</v>
      </c>
      <c r="P110" s="2" t="s">
        <v>52</v>
      </c>
      <c r="Q110" s="2" t="s">
        <v>342</v>
      </c>
      <c r="R110" s="2" t="s">
        <v>62</v>
      </c>
      <c r="S110" s="2" t="s">
        <v>62</v>
      </c>
      <c r="T110" s="2" t="s">
        <v>63</v>
      </c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2" t="s">
        <v>52</v>
      </c>
      <c r="AS110" s="2" t="s">
        <v>52</v>
      </c>
      <c r="AT110" s="3"/>
      <c r="AU110" s="2" t="s">
        <v>371</v>
      </c>
      <c r="AV110" s="3">
        <v>121</v>
      </c>
    </row>
    <row r="111" spans="1:48" ht="30" customHeight="1" x14ac:dyDescent="0.3">
      <c r="A111" s="10" t="s">
        <v>372</v>
      </c>
      <c r="B111" s="10" t="s">
        <v>373</v>
      </c>
      <c r="C111" s="10" t="s">
        <v>150</v>
      </c>
      <c r="D111" s="11">
        <v>23</v>
      </c>
      <c r="E111" s="15"/>
      <c r="F111" s="15"/>
      <c r="G111" s="15"/>
      <c r="H111" s="15"/>
      <c r="I111" s="15"/>
      <c r="J111" s="15"/>
      <c r="K111" s="15"/>
      <c r="L111" s="15"/>
      <c r="M111" s="10"/>
      <c r="N111" s="2" t="s">
        <v>374</v>
      </c>
      <c r="O111" s="2" t="s">
        <v>52</v>
      </c>
      <c r="P111" s="2" t="s">
        <v>52</v>
      </c>
      <c r="Q111" s="2" t="s">
        <v>342</v>
      </c>
      <c r="R111" s="2" t="s">
        <v>62</v>
      </c>
      <c r="S111" s="2" t="s">
        <v>62</v>
      </c>
      <c r="T111" s="2" t="s">
        <v>63</v>
      </c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2" t="s">
        <v>52</v>
      </c>
      <c r="AS111" s="2" t="s">
        <v>52</v>
      </c>
      <c r="AT111" s="3"/>
      <c r="AU111" s="2" t="s">
        <v>375</v>
      </c>
      <c r="AV111" s="3">
        <v>122</v>
      </c>
    </row>
    <row r="112" spans="1:48" ht="30" customHeight="1" x14ac:dyDescent="0.3">
      <c r="A112" s="10" t="s">
        <v>372</v>
      </c>
      <c r="B112" s="10" t="s">
        <v>376</v>
      </c>
      <c r="C112" s="10" t="s">
        <v>150</v>
      </c>
      <c r="D112" s="11">
        <v>1</v>
      </c>
      <c r="E112" s="15"/>
      <c r="F112" s="15"/>
      <c r="G112" s="15"/>
      <c r="H112" s="15"/>
      <c r="I112" s="15"/>
      <c r="J112" s="15"/>
      <c r="K112" s="15"/>
      <c r="L112" s="15"/>
      <c r="M112" s="10"/>
      <c r="N112" s="2" t="s">
        <v>377</v>
      </c>
      <c r="O112" s="2" t="s">
        <v>52</v>
      </c>
      <c r="P112" s="2" t="s">
        <v>52</v>
      </c>
      <c r="Q112" s="2" t="s">
        <v>342</v>
      </c>
      <c r="R112" s="2" t="s">
        <v>62</v>
      </c>
      <c r="S112" s="2" t="s">
        <v>62</v>
      </c>
      <c r="T112" s="2" t="s">
        <v>63</v>
      </c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2" t="s">
        <v>52</v>
      </c>
      <c r="AS112" s="2" t="s">
        <v>52</v>
      </c>
      <c r="AT112" s="3"/>
      <c r="AU112" s="2" t="s">
        <v>378</v>
      </c>
      <c r="AV112" s="3">
        <v>2278</v>
      </c>
    </row>
    <row r="113" spans="1:48" ht="30" customHeight="1" x14ac:dyDescent="0.3">
      <c r="A113" s="10" t="s">
        <v>379</v>
      </c>
      <c r="B113" s="10" t="s">
        <v>380</v>
      </c>
      <c r="C113" s="10" t="s">
        <v>150</v>
      </c>
      <c r="D113" s="11">
        <v>6</v>
      </c>
      <c r="E113" s="15"/>
      <c r="F113" s="15"/>
      <c r="G113" s="15"/>
      <c r="H113" s="15"/>
      <c r="I113" s="15"/>
      <c r="J113" s="15"/>
      <c r="K113" s="15"/>
      <c r="L113" s="15"/>
      <c r="M113" s="10"/>
      <c r="N113" s="2" t="s">
        <v>381</v>
      </c>
      <c r="O113" s="2" t="s">
        <v>52</v>
      </c>
      <c r="P113" s="2" t="s">
        <v>52</v>
      </c>
      <c r="Q113" s="2" t="s">
        <v>342</v>
      </c>
      <c r="R113" s="2" t="s">
        <v>62</v>
      </c>
      <c r="S113" s="2" t="s">
        <v>62</v>
      </c>
      <c r="T113" s="2" t="s">
        <v>63</v>
      </c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2" t="s">
        <v>52</v>
      </c>
      <c r="AS113" s="2" t="s">
        <v>52</v>
      </c>
      <c r="AT113" s="3"/>
      <c r="AU113" s="2" t="s">
        <v>382</v>
      </c>
      <c r="AV113" s="3">
        <v>9436</v>
      </c>
    </row>
    <row r="114" spans="1:48" ht="30" customHeight="1" x14ac:dyDescent="0.3">
      <c r="A114" s="10" t="s">
        <v>379</v>
      </c>
      <c r="B114" s="10" t="s">
        <v>383</v>
      </c>
      <c r="C114" s="10" t="s">
        <v>150</v>
      </c>
      <c r="D114" s="11">
        <v>10</v>
      </c>
      <c r="E114" s="15"/>
      <c r="F114" s="15"/>
      <c r="G114" s="15"/>
      <c r="H114" s="15"/>
      <c r="I114" s="15"/>
      <c r="J114" s="15"/>
      <c r="K114" s="15"/>
      <c r="L114" s="15"/>
      <c r="M114" s="10"/>
      <c r="N114" s="2" t="s">
        <v>384</v>
      </c>
      <c r="O114" s="2" t="s">
        <v>52</v>
      </c>
      <c r="P114" s="2" t="s">
        <v>52</v>
      </c>
      <c r="Q114" s="2" t="s">
        <v>342</v>
      </c>
      <c r="R114" s="2" t="s">
        <v>62</v>
      </c>
      <c r="S114" s="2" t="s">
        <v>62</v>
      </c>
      <c r="T114" s="2" t="s">
        <v>63</v>
      </c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2" t="s">
        <v>52</v>
      </c>
      <c r="AS114" s="2" t="s">
        <v>52</v>
      </c>
      <c r="AT114" s="3"/>
      <c r="AU114" s="2" t="s">
        <v>385</v>
      </c>
      <c r="AV114" s="3">
        <v>6098</v>
      </c>
    </row>
    <row r="115" spans="1:48" ht="30" customHeight="1" x14ac:dyDescent="0.3">
      <c r="A115" s="10" t="s">
        <v>379</v>
      </c>
      <c r="B115" s="10" t="s">
        <v>386</v>
      </c>
      <c r="C115" s="10" t="s">
        <v>150</v>
      </c>
      <c r="D115" s="11">
        <v>3</v>
      </c>
      <c r="E115" s="15"/>
      <c r="F115" s="15"/>
      <c r="G115" s="15"/>
      <c r="H115" s="15"/>
      <c r="I115" s="15"/>
      <c r="J115" s="15"/>
      <c r="K115" s="15"/>
      <c r="L115" s="15"/>
      <c r="M115" s="10"/>
      <c r="N115" s="2" t="s">
        <v>387</v>
      </c>
      <c r="O115" s="2" t="s">
        <v>52</v>
      </c>
      <c r="P115" s="2" t="s">
        <v>52</v>
      </c>
      <c r="Q115" s="2" t="s">
        <v>342</v>
      </c>
      <c r="R115" s="2" t="s">
        <v>62</v>
      </c>
      <c r="S115" s="2" t="s">
        <v>62</v>
      </c>
      <c r="T115" s="2" t="s">
        <v>63</v>
      </c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2" t="s">
        <v>52</v>
      </c>
      <c r="AS115" s="2" t="s">
        <v>52</v>
      </c>
      <c r="AT115" s="3"/>
      <c r="AU115" s="2" t="s">
        <v>388</v>
      </c>
      <c r="AV115" s="3">
        <v>126</v>
      </c>
    </row>
    <row r="116" spans="1:48" ht="30" customHeight="1" x14ac:dyDescent="0.3">
      <c r="A116" s="10" t="s">
        <v>379</v>
      </c>
      <c r="B116" s="10" t="s">
        <v>389</v>
      </c>
      <c r="C116" s="10" t="s">
        <v>150</v>
      </c>
      <c r="D116" s="11">
        <v>6</v>
      </c>
      <c r="E116" s="15"/>
      <c r="F116" s="15"/>
      <c r="G116" s="15"/>
      <c r="H116" s="15"/>
      <c r="I116" s="15"/>
      <c r="J116" s="15"/>
      <c r="K116" s="15"/>
      <c r="L116" s="15"/>
      <c r="M116" s="10"/>
      <c r="N116" s="2" t="s">
        <v>390</v>
      </c>
      <c r="O116" s="2" t="s">
        <v>52</v>
      </c>
      <c r="P116" s="2" t="s">
        <v>52</v>
      </c>
      <c r="Q116" s="2" t="s">
        <v>342</v>
      </c>
      <c r="R116" s="2" t="s">
        <v>62</v>
      </c>
      <c r="S116" s="2" t="s">
        <v>62</v>
      </c>
      <c r="T116" s="2" t="s">
        <v>63</v>
      </c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2" t="s">
        <v>52</v>
      </c>
      <c r="AS116" s="2" t="s">
        <v>52</v>
      </c>
      <c r="AT116" s="3"/>
      <c r="AU116" s="2" t="s">
        <v>391</v>
      </c>
      <c r="AV116" s="3">
        <v>9437</v>
      </c>
    </row>
    <row r="117" spans="1:48" ht="30" customHeight="1" x14ac:dyDescent="0.3">
      <c r="A117" s="10" t="s">
        <v>392</v>
      </c>
      <c r="B117" s="10" t="s">
        <v>393</v>
      </c>
      <c r="C117" s="10" t="s">
        <v>150</v>
      </c>
      <c r="D117" s="11">
        <v>5</v>
      </c>
      <c r="E117" s="15"/>
      <c r="F117" s="15"/>
      <c r="G117" s="15"/>
      <c r="H117" s="15"/>
      <c r="I117" s="15"/>
      <c r="J117" s="15"/>
      <c r="K117" s="15"/>
      <c r="L117" s="15"/>
      <c r="M117" s="10"/>
      <c r="N117" s="2" t="s">
        <v>394</v>
      </c>
      <c r="O117" s="2" t="s">
        <v>52</v>
      </c>
      <c r="P117" s="2" t="s">
        <v>52</v>
      </c>
      <c r="Q117" s="2" t="s">
        <v>342</v>
      </c>
      <c r="R117" s="2" t="s">
        <v>62</v>
      </c>
      <c r="S117" s="2" t="s">
        <v>62</v>
      </c>
      <c r="T117" s="2" t="s">
        <v>63</v>
      </c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2" t="s">
        <v>52</v>
      </c>
      <c r="AS117" s="2" t="s">
        <v>52</v>
      </c>
      <c r="AT117" s="3"/>
      <c r="AU117" s="2" t="s">
        <v>395</v>
      </c>
      <c r="AV117" s="3">
        <v>8371</v>
      </c>
    </row>
    <row r="118" spans="1:48" ht="30" customHeight="1" x14ac:dyDescent="0.3">
      <c r="A118" s="10" t="s">
        <v>396</v>
      </c>
      <c r="B118" s="10" t="s">
        <v>397</v>
      </c>
      <c r="C118" s="10" t="s">
        <v>145</v>
      </c>
      <c r="D118" s="11">
        <v>37</v>
      </c>
      <c r="E118" s="15"/>
      <c r="F118" s="15"/>
      <c r="G118" s="15"/>
      <c r="H118" s="15"/>
      <c r="I118" s="15"/>
      <c r="J118" s="15"/>
      <c r="K118" s="15"/>
      <c r="L118" s="15"/>
      <c r="M118" s="10"/>
      <c r="N118" s="2" t="s">
        <v>398</v>
      </c>
      <c r="O118" s="2" t="s">
        <v>52</v>
      </c>
      <c r="P118" s="2" t="s">
        <v>52</v>
      </c>
      <c r="Q118" s="2" t="s">
        <v>342</v>
      </c>
      <c r="R118" s="2" t="s">
        <v>62</v>
      </c>
      <c r="S118" s="2" t="s">
        <v>62</v>
      </c>
      <c r="T118" s="2" t="s">
        <v>63</v>
      </c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2" t="s">
        <v>52</v>
      </c>
      <c r="AS118" s="2" t="s">
        <v>52</v>
      </c>
      <c r="AT118" s="3"/>
      <c r="AU118" s="2" t="s">
        <v>399</v>
      </c>
      <c r="AV118" s="3">
        <v>9439</v>
      </c>
    </row>
    <row r="119" spans="1:48" ht="30" customHeight="1" x14ac:dyDescent="0.3">
      <c r="A119" s="10" t="s">
        <v>400</v>
      </c>
      <c r="B119" s="10" t="s">
        <v>401</v>
      </c>
      <c r="C119" s="10" t="s">
        <v>145</v>
      </c>
      <c r="D119" s="11">
        <v>42</v>
      </c>
      <c r="E119" s="15"/>
      <c r="F119" s="15"/>
      <c r="G119" s="15"/>
      <c r="H119" s="15"/>
      <c r="I119" s="15"/>
      <c r="J119" s="15"/>
      <c r="K119" s="15"/>
      <c r="L119" s="15"/>
      <c r="M119" s="10"/>
      <c r="N119" s="2" t="s">
        <v>402</v>
      </c>
      <c r="O119" s="2" t="s">
        <v>52</v>
      </c>
      <c r="P119" s="2" t="s">
        <v>52</v>
      </c>
      <c r="Q119" s="2" t="s">
        <v>342</v>
      </c>
      <c r="R119" s="2" t="s">
        <v>62</v>
      </c>
      <c r="S119" s="2" t="s">
        <v>62</v>
      </c>
      <c r="T119" s="2" t="s">
        <v>63</v>
      </c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2" t="s">
        <v>52</v>
      </c>
      <c r="AS119" s="2" t="s">
        <v>52</v>
      </c>
      <c r="AT119" s="3"/>
      <c r="AU119" s="2" t="s">
        <v>403</v>
      </c>
      <c r="AV119" s="3">
        <v>9440</v>
      </c>
    </row>
    <row r="120" spans="1:48" ht="30" customHeight="1" x14ac:dyDescent="0.3">
      <c r="A120" s="10" t="s">
        <v>404</v>
      </c>
      <c r="B120" s="10" t="s">
        <v>405</v>
      </c>
      <c r="C120" s="10" t="s">
        <v>145</v>
      </c>
      <c r="D120" s="11">
        <v>12</v>
      </c>
      <c r="E120" s="15"/>
      <c r="F120" s="15"/>
      <c r="G120" s="15"/>
      <c r="H120" s="15"/>
      <c r="I120" s="15"/>
      <c r="J120" s="15"/>
      <c r="K120" s="15"/>
      <c r="L120" s="15"/>
      <c r="M120" s="10"/>
      <c r="N120" s="2" t="s">
        <v>406</v>
      </c>
      <c r="O120" s="2" t="s">
        <v>52</v>
      </c>
      <c r="P120" s="2" t="s">
        <v>52</v>
      </c>
      <c r="Q120" s="2" t="s">
        <v>342</v>
      </c>
      <c r="R120" s="2" t="s">
        <v>62</v>
      </c>
      <c r="S120" s="2" t="s">
        <v>62</v>
      </c>
      <c r="T120" s="2" t="s">
        <v>63</v>
      </c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2" t="s">
        <v>52</v>
      </c>
      <c r="AS120" s="2" t="s">
        <v>52</v>
      </c>
      <c r="AT120" s="3"/>
      <c r="AU120" s="2" t="s">
        <v>407</v>
      </c>
      <c r="AV120" s="3">
        <v>9441</v>
      </c>
    </row>
    <row r="121" spans="1:48" ht="30" customHeight="1" x14ac:dyDescent="0.3">
      <c r="A121" s="10" t="s">
        <v>408</v>
      </c>
      <c r="B121" s="10" t="s">
        <v>409</v>
      </c>
      <c r="C121" s="10" t="s">
        <v>145</v>
      </c>
      <c r="D121" s="11">
        <v>21</v>
      </c>
      <c r="E121" s="15"/>
      <c r="F121" s="15"/>
      <c r="G121" s="15"/>
      <c r="H121" s="15"/>
      <c r="I121" s="15"/>
      <c r="J121" s="15"/>
      <c r="K121" s="15"/>
      <c r="L121" s="15"/>
      <c r="M121" s="10"/>
      <c r="N121" s="2" t="s">
        <v>410</v>
      </c>
      <c r="O121" s="2" t="s">
        <v>52</v>
      </c>
      <c r="P121" s="2" t="s">
        <v>52</v>
      </c>
      <c r="Q121" s="2" t="s">
        <v>342</v>
      </c>
      <c r="R121" s="2" t="s">
        <v>62</v>
      </c>
      <c r="S121" s="2" t="s">
        <v>62</v>
      </c>
      <c r="T121" s="2" t="s">
        <v>63</v>
      </c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2" t="s">
        <v>52</v>
      </c>
      <c r="AS121" s="2" t="s">
        <v>52</v>
      </c>
      <c r="AT121" s="3"/>
      <c r="AU121" s="2" t="s">
        <v>411</v>
      </c>
      <c r="AV121" s="3">
        <v>9442</v>
      </c>
    </row>
    <row r="122" spans="1:48" ht="30" customHeight="1" x14ac:dyDescent="0.3">
      <c r="A122" s="10" t="s">
        <v>412</v>
      </c>
      <c r="B122" s="10" t="s">
        <v>413</v>
      </c>
      <c r="C122" s="10" t="s">
        <v>145</v>
      </c>
      <c r="D122" s="11">
        <v>3</v>
      </c>
      <c r="E122" s="15"/>
      <c r="F122" s="15"/>
      <c r="G122" s="15"/>
      <c r="H122" s="15"/>
      <c r="I122" s="15"/>
      <c r="J122" s="15"/>
      <c r="K122" s="15"/>
      <c r="L122" s="15"/>
      <c r="M122" s="10"/>
      <c r="N122" s="2" t="s">
        <v>414</v>
      </c>
      <c r="O122" s="2" t="s">
        <v>52</v>
      </c>
      <c r="P122" s="2" t="s">
        <v>52</v>
      </c>
      <c r="Q122" s="2" t="s">
        <v>342</v>
      </c>
      <c r="R122" s="2" t="s">
        <v>62</v>
      </c>
      <c r="S122" s="2" t="s">
        <v>62</v>
      </c>
      <c r="T122" s="2" t="s">
        <v>63</v>
      </c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2" t="s">
        <v>52</v>
      </c>
      <c r="AS122" s="2" t="s">
        <v>52</v>
      </c>
      <c r="AT122" s="3"/>
      <c r="AU122" s="2" t="s">
        <v>415</v>
      </c>
      <c r="AV122" s="3">
        <v>9443</v>
      </c>
    </row>
    <row r="123" spans="1:48" ht="30" customHeight="1" x14ac:dyDescent="0.3">
      <c r="A123" s="10" t="s">
        <v>416</v>
      </c>
      <c r="B123" s="10" t="s">
        <v>417</v>
      </c>
      <c r="C123" s="10" t="s">
        <v>145</v>
      </c>
      <c r="D123" s="11">
        <v>5</v>
      </c>
      <c r="E123" s="15"/>
      <c r="F123" s="15"/>
      <c r="G123" s="15"/>
      <c r="H123" s="15"/>
      <c r="I123" s="15"/>
      <c r="J123" s="15"/>
      <c r="K123" s="15"/>
      <c r="L123" s="15"/>
      <c r="M123" s="10"/>
      <c r="N123" s="2" t="s">
        <v>418</v>
      </c>
      <c r="O123" s="2" t="s">
        <v>52</v>
      </c>
      <c r="P123" s="2" t="s">
        <v>52</v>
      </c>
      <c r="Q123" s="2" t="s">
        <v>342</v>
      </c>
      <c r="R123" s="2" t="s">
        <v>62</v>
      </c>
      <c r="S123" s="2" t="s">
        <v>62</v>
      </c>
      <c r="T123" s="2" t="s">
        <v>63</v>
      </c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2" t="s">
        <v>52</v>
      </c>
      <c r="AS123" s="2" t="s">
        <v>52</v>
      </c>
      <c r="AT123" s="3"/>
      <c r="AU123" s="2" t="s">
        <v>419</v>
      </c>
      <c r="AV123" s="3">
        <v>9444</v>
      </c>
    </row>
    <row r="124" spans="1:48" ht="30" customHeight="1" x14ac:dyDescent="0.3">
      <c r="A124" s="10" t="s">
        <v>218</v>
      </c>
      <c r="B124" s="10" t="s">
        <v>214</v>
      </c>
      <c r="C124" s="10" t="s">
        <v>215</v>
      </c>
      <c r="D124" s="11" t="e">
        <f>#REF!</f>
        <v>#REF!</v>
      </c>
      <c r="E124" s="15"/>
      <c r="F124" s="15"/>
      <c r="G124" s="15"/>
      <c r="H124" s="15"/>
      <c r="I124" s="15"/>
      <c r="J124" s="15"/>
      <c r="K124" s="15"/>
      <c r="L124" s="15"/>
      <c r="M124" s="10"/>
      <c r="N124" s="2" t="s">
        <v>219</v>
      </c>
      <c r="O124" s="2" t="s">
        <v>52</v>
      </c>
      <c r="P124" s="2" t="s">
        <v>52</v>
      </c>
      <c r="Q124" s="2" t="s">
        <v>342</v>
      </c>
      <c r="R124" s="2" t="s">
        <v>62</v>
      </c>
      <c r="S124" s="2" t="s">
        <v>62</v>
      </c>
      <c r="T124" s="2" t="s">
        <v>63</v>
      </c>
      <c r="U124" s="3"/>
      <c r="V124" s="3"/>
      <c r="W124" s="3"/>
      <c r="X124" s="3"/>
      <c r="Y124" s="3"/>
      <c r="Z124" s="3">
        <v>3</v>
      </c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2" t="s">
        <v>52</v>
      </c>
      <c r="AS124" s="2" t="s">
        <v>52</v>
      </c>
      <c r="AT124" s="3"/>
      <c r="AU124" s="2" t="s">
        <v>420</v>
      </c>
      <c r="AV124" s="3">
        <v>9445</v>
      </c>
    </row>
    <row r="125" spans="1:48" ht="30" customHeight="1" x14ac:dyDescent="0.3">
      <c r="A125" s="10" t="s">
        <v>230</v>
      </c>
      <c r="B125" s="10" t="s">
        <v>231</v>
      </c>
      <c r="C125" s="10" t="s">
        <v>83</v>
      </c>
      <c r="D125" s="11">
        <v>1</v>
      </c>
      <c r="E125" s="15"/>
      <c r="F125" s="15"/>
      <c r="G125" s="15"/>
      <c r="H125" s="15"/>
      <c r="I125" s="15"/>
      <c r="J125" s="15"/>
      <c r="K125" s="15"/>
      <c r="L125" s="15"/>
      <c r="M125" s="10"/>
      <c r="N125" s="2" t="s">
        <v>232</v>
      </c>
      <c r="O125" s="2" t="s">
        <v>52</v>
      </c>
      <c r="P125" s="2" t="s">
        <v>52</v>
      </c>
      <c r="Q125" s="2" t="s">
        <v>342</v>
      </c>
      <c r="R125" s="2" t="s">
        <v>62</v>
      </c>
      <c r="S125" s="2" t="s">
        <v>62</v>
      </c>
      <c r="T125" s="2" t="s">
        <v>62</v>
      </c>
      <c r="U125" s="3">
        <v>1</v>
      </c>
      <c r="V125" s="3">
        <v>0</v>
      </c>
      <c r="W125" s="3">
        <v>0.03</v>
      </c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2" t="s">
        <v>52</v>
      </c>
      <c r="AS125" s="2" t="s">
        <v>52</v>
      </c>
      <c r="AT125" s="3"/>
      <c r="AU125" s="2" t="s">
        <v>421</v>
      </c>
      <c r="AV125" s="3">
        <v>11306</v>
      </c>
    </row>
    <row r="126" spans="1:48" ht="30" customHeight="1" x14ac:dyDescent="0.3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</row>
    <row r="127" spans="1:48" ht="30" customHeight="1" x14ac:dyDescent="0.3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</row>
    <row r="128" spans="1:48" ht="30" customHeight="1" x14ac:dyDescent="0.3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</row>
    <row r="129" spans="1:13" ht="30" customHeight="1" x14ac:dyDescent="0.3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</row>
    <row r="130" spans="1:13" ht="30" customHeight="1" x14ac:dyDescent="0.3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</row>
    <row r="131" spans="1:13" ht="30" customHeight="1" x14ac:dyDescent="0.3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</row>
    <row r="132" spans="1:13" ht="30" customHeight="1" x14ac:dyDescent="0.3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</row>
    <row r="133" spans="1:13" ht="30" customHeight="1" x14ac:dyDescent="0.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</row>
    <row r="134" spans="1:13" ht="30" customHeight="1" x14ac:dyDescent="0.3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</row>
    <row r="135" spans="1:13" ht="30" customHeight="1" x14ac:dyDescent="0.3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</row>
    <row r="136" spans="1:13" ht="30" customHeight="1" x14ac:dyDescent="0.3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</row>
    <row r="137" spans="1:13" ht="30" customHeight="1" x14ac:dyDescent="0.3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</row>
    <row r="138" spans="1:13" ht="30" customHeight="1" x14ac:dyDescent="0.3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</row>
    <row r="139" spans="1:13" ht="30" customHeight="1" x14ac:dyDescent="0.3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</row>
    <row r="140" spans="1:13" ht="30" customHeight="1" x14ac:dyDescent="0.3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</row>
    <row r="141" spans="1:13" ht="30" customHeight="1" x14ac:dyDescent="0.3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</row>
    <row r="142" spans="1:13" ht="30" customHeight="1" x14ac:dyDescent="0.3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</row>
    <row r="143" spans="1:13" ht="30" customHeight="1" x14ac:dyDescent="0.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</row>
    <row r="144" spans="1:13" ht="30" customHeight="1" x14ac:dyDescent="0.3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</row>
    <row r="145" spans="1:48" ht="30" customHeight="1" x14ac:dyDescent="0.3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</row>
    <row r="146" spans="1:48" ht="30" customHeight="1" x14ac:dyDescent="0.3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</row>
    <row r="147" spans="1:48" ht="30" customHeight="1" x14ac:dyDescent="0.3">
      <c r="A147" s="10" t="s">
        <v>234</v>
      </c>
      <c r="B147" s="11"/>
      <c r="C147" s="11"/>
      <c r="D147" s="11"/>
      <c r="E147" s="11"/>
      <c r="F147" s="15"/>
      <c r="G147" s="11"/>
      <c r="H147" s="15"/>
      <c r="I147" s="11"/>
      <c r="J147" s="15"/>
      <c r="K147" s="11"/>
      <c r="L147" s="15"/>
      <c r="M147" s="11"/>
      <c r="N147" t="s">
        <v>235</v>
      </c>
    </row>
    <row r="148" spans="1:48" ht="30" customHeight="1" x14ac:dyDescent="0.3">
      <c r="A148" s="10" t="s">
        <v>422</v>
      </c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3"/>
      <c r="O148" s="3"/>
      <c r="P148" s="3"/>
      <c r="Q148" s="2" t="s">
        <v>423</v>
      </c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</row>
    <row r="149" spans="1:48" ht="30" customHeight="1" x14ac:dyDescent="0.3">
      <c r="A149" s="10" t="s">
        <v>343</v>
      </c>
      <c r="B149" s="10" t="s">
        <v>344</v>
      </c>
      <c r="C149" s="10" t="s">
        <v>60</v>
      </c>
      <c r="D149" s="11">
        <v>512.6</v>
      </c>
      <c r="E149" s="15"/>
      <c r="F149" s="15"/>
      <c r="G149" s="15"/>
      <c r="H149" s="15"/>
      <c r="I149" s="15"/>
      <c r="J149" s="15"/>
      <c r="K149" s="15"/>
      <c r="L149" s="15"/>
      <c r="M149" s="10"/>
      <c r="N149" s="2" t="s">
        <v>345</v>
      </c>
      <c r="O149" s="2" t="s">
        <v>52</v>
      </c>
      <c r="P149" s="2" t="s">
        <v>52</v>
      </c>
      <c r="Q149" s="2" t="s">
        <v>423</v>
      </c>
      <c r="R149" s="2" t="s">
        <v>62</v>
      </c>
      <c r="S149" s="2" t="s">
        <v>62</v>
      </c>
      <c r="T149" s="2" t="s">
        <v>63</v>
      </c>
      <c r="U149" s="3"/>
      <c r="V149" s="3"/>
      <c r="W149" s="3"/>
      <c r="X149" s="3">
        <v>1</v>
      </c>
      <c r="Y149" s="3">
        <v>2</v>
      </c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2" t="s">
        <v>52</v>
      </c>
      <c r="AS149" s="2" t="s">
        <v>52</v>
      </c>
      <c r="AT149" s="3"/>
      <c r="AU149" s="2" t="s">
        <v>424</v>
      </c>
      <c r="AV149" s="3">
        <v>2916</v>
      </c>
    </row>
    <row r="150" spans="1:48" ht="30" customHeight="1" x14ac:dyDescent="0.3">
      <c r="A150" s="10" t="s">
        <v>81</v>
      </c>
      <c r="B150" s="10" t="s">
        <v>82</v>
      </c>
      <c r="C150" s="10" t="s">
        <v>83</v>
      </c>
      <c r="D150" s="11">
        <v>1</v>
      </c>
      <c r="E150" s="15"/>
      <c r="F150" s="15"/>
      <c r="G150" s="15"/>
      <c r="H150" s="15"/>
      <c r="I150" s="15"/>
      <c r="J150" s="15"/>
      <c r="K150" s="15"/>
      <c r="L150" s="15"/>
      <c r="M150" s="10"/>
      <c r="N150" s="2" t="s">
        <v>84</v>
      </c>
      <c r="O150" s="2" t="s">
        <v>52</v>
      </c>
      <c r="P150" s="2" t="s">
        <v>52</v>
      </c>
      <c r="Q150" s="2" t="s">
        <v>423</v>
      </c>
      <c r="R150" s="2" t="s">
        <v>62</v>
      </c>
      <c r="S150" s="2" t="s">
        <v>62</v>
      </c>
      <c r="T150" s="2" t="s">
        <v>62</v>
      </c>
      <c r="U150" s="3">
        <v>0</v>
      </c>
      <c r="V150" s="3">
        <v>0</v>
      </c>
      <c r="W150" s="3">
        <v>0.15</v>
      </c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2" t="s">
        <v>52</v>
      </c>
      <c r="AS150" s="2" t="s">
        <v>52</v>
      </c>
      <c r="AT150" s="3"/>
      <c r="AU150" s="2" t="s">
        <v>425</v>
      </c>
      <c r="AV150" s="3">
        <v>11310</v>
      </c>
    </row>
    <row r="151" spans="1:48" ht="30" customHeight="1" x14ac:dyDescent="0.3">
      <c r="A151" s="10" t="s">
        <v>135</v>
      </c>
      <c r="B151" s="10" t="s">
        <v>136</v>
      </c>
      <c r="C151" s="10" t="s">
        <v>83</v>
      </c>
      <c r="D151" s="11">
        <v>1</v>
      </c>
      <c r="E151" s="15"/>
      <c r="F151" s="15"/>
      <c r="G151" s="15"/>
      <c r="H151" s="15"/>
      <c r="I151" s="15"/>
      <c r="J151" s="15"/>
      <c r="K151" s="15"/>
      <c r="L151" s="15"/>
      <c r="M151" s="10"/>
      <c r="N151" s="2" t="s">
        <v>137</v>
      </c>
      <c r="O151" s="2" t="s">
        <v>52</v>
      </c>
      <c r="P151" s="2" t="s">
        <v>52</v>
      </c>
      <c r="Q151" s="2" t="s">
        <v>423</v>
      </c>
      <c r="R151" s="2" t="s">
        <v>62</v>
      </c>
      <c r="S151" s="2" t="s">
        <v>62</v>
      </c>
      <c r="T151" s="2" t="s">
        <v>62</v>
      </c>
      <c r="U151" s="3">
        <v>0</v>
      </c>
      <c r="V151" s="3">
        <v>0</v>
      </c>
      <c r="W151" s="3">
        <v>0.02</v>
      </c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2" t="s">
        <v>52</v>
      </c>
      <c r="AS151" s="2" t="s">
        <v>52</v>
      </c>
      <c r="AT151" s="3"/>
      <c r="AU151" s="2" t="s">
        <v>426</v>
      </c>
      <c r="AV151" s="3">
        <v>11308</v>
      </c>
    </row>
    <row r="152" spans="1:48" ht="30" customHeight="1" x14ac:dyDescent="0.3">
      <c r="A152" s="10" t="s">
        <v>427</v>
      </c>
      <c r="B152" s="10" t="s">
        <v>428</v>
      </c>
      <c r="C152" s="10" t="s">
        <v>88</v>
      </c>
      <c r="D152" s="11">
        <v>1513.6</v>
      </c>
      <c r="E152" s="15"/>
      <c r="F152" s="15"/>
      <c r="G152" s="15"/>
      <c r="H152" s="15"/>
      <c r="I152" s="15"/>
      <c r="J152" s="15"/>
      <c r="K152" s="15"/>
      <c r="L152" s="15"/>
      <c r="M152" s="10"/>
      <c r="N152" s="2" t="s">
        <v>429</v>
      </c>
      <c r="O152" s="2" t="s">
        <v>52</v>
      </c>
      <c r="P152" s="2" t="s">
        <v>52</v>
      </c>
      <c r="Q152" s="2" t="s">
        <v>423</v>
      </c>
      <c r="R152" s="2" t="s">
        <v>62</v>
      </c>
      <c r="S152" s="2" t="s">
        <v>62</v>
      </c>
      <c r="T152" s="2" t="s">
        <v>63</v>
      </c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2" t="s">
        <v>52</v>
      </c>
      <c r="AS152" s="2" t="s">
        <v>52</v>
      </c>
      <c r="AT152" s="3"/>
      <c r="AU152" s="2" t="s">
        <v>430</v>
      </c>
      <c r="AV152" s="3">
        <v>2598</v>
      </c>
    </row>
    <row r="153" spans="1:48" ht="30" customHeight="1" x14ac:dyDescent="0.3">
      <c r="A153" s="10" t="s">
        <v>359</v>
      </c>
      <c r="B153" s="10" t="s">
        <v>360</v>
      </c>
      <c r="C153" s="10" t="s">
        <v>150</v>
      </c>
      <c r="D153" s="11">
        <v>67</v>
      </c>
      <c r="E153" s="15"/>
      <c r="F153" s="15"/>
      <c r="G153" s="15"/>
      <c r="H153" s="15"/>
      <c r="I153" s="15"/>
      <c r="J153" s="15"/>
      <c r="K153" s="15"/>
      <c r="L153" s="15"/>
      <c r="M153" s="10"/>
      <c r="N153" s="2" t="s">
        <v>361</v>
      </c>
      <c r="O153" s="2" t="s">
        <v>52</v>
      </c>
      <c r="P153" s="2" t="s">
        <v>52</v>
      </c>
      <c r="Q153" s="2" t="s">
        <v>423</v>
      </c>
      <c r="R153" s="2" t="s">
        <v>62</v>
      </c>
      <c r="S153" s="2" t="s">
        <v>62</v>
      </c>
      <c r="T153" s="2" t="s">
        <v>63</v>
      </c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2" t="s">
        <v>52</v>
      </c>
      <c r="AS153" s="2" t="s">
        <v>52</v>
      </c>
      <c r="AT153" s="3"/>
      <c r="AU153" s="2" t="s">
        <v>431</v>
      </c>
      <c r="AV153" s="3">
        <v>2599</v>
      </c>
    </row>
    <row r="154" spans="1:48" ht="30" customHeight="1" x14ac:dyDescent="0.3">
      <c r="A154" s="10" t="s">
        <v>359</v>
      </c>
      <c r="B154" s="10" t="s">
        <v>432</v>
      </c>
      <c r="C154" s="10" t="s">
        <v>150</v>
      </c>
      <c r="D154" s="11">
        <v>67</v>
      </c>
      <c r="E154" s="15"/>
      <c r="F154" s="15"/>
      <c r="G154" s="15"/>
      <c r="H154" s="15"/>
      <c r="I154" s="15"/>
      <c r="J154" s="15"/>
      <c r="K154" s="15"/>
      <c r="L154" s="15"/>
      <c r="M154" s="10"/>
      <c r="N154" s="2" t="s">
        <v>433</v>
      </c>
      <c r="O154" s="2" t="s">
        <v>52</v>
      </c>
      <c r="P154" s="2" t="s">
        <v>52</v>
      </c>
      <c r="Q154" s="2" t="s">
        <v>423</v>
      </c>
      <c r="R154" s="2" t="s">
        <v>62</v>
      </c>
      <c r="S154" s="2" t="s">
        <v>62</v>
      </c>
      <c r="T154" s="2" t="s">
        <v>63</v>
      </c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2" t="s">
        <v>52</v>
      </c>
      <c r="AS154" s="2" t="s">
        <v>52</v>
      </c>
      <c r="AT154" s="3"/>
      <c r="AU154" s="2" t="s">
        <v>434</v>
      </c>
      <c r="AV154" s="3">
        <v>2600</v>
      </c>
    </row>
    <row r="155" spans="1:48" ht="30" customHeight="1" x14ac:dyDescent="0.3">
      <c r="A155" s="10" t="s">
        <v>392</v>
      </c>
      <c r="B155" s="10" t="s">
        <v>393</v>
      </c>
      <c r="C155" s="10" t="s">
        <v>150</v>
      </c>
      <c r="D155" s="11">
        <v>17</v>
      </c>
      <c r="E155" s="15"/>
      <c r="F155" s="15"/>
      <c r="G155" s="15"/>
      <c r="H155" s="15"/>
      <c r="I155" s="15"/>
      <c r="J155" s="15"/>
      <c r="K155" s="15"/>
      <c r="L155" s="15"/>
      <c r="M155" s="10"/>
      <c r="N155" s="2" t="s">
        <v>394</v>
      </c>
      <c r="O155" s="2" t="s">
        <v>52</v>
      </c>
      <c r="P155" s="2" t="s">
        <v>52</v>
      </c>
      <c r="Q155" s="2" t="s">
        <v>423</v>
      </c>
      <c r="R155" s="2" t="s">
        <v>62</v>
      </c>
      <c r="S155" s="2" t="s">
        <v>62</v>
      </c>
      <c r="T155" s="2" t="s">
        <v>63</v>
      </c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2" t="s">
        <v>52</v>
      </c>
      <c r="AS155" s="2" t="s">
        <v>52</v>
      </c>
      <c r="AT155" s="3"/>
      <c r="AU155" s="2" t="s">
        <v>435</v>
      </c>
      <c r="AV155" s="3">
        <v>2601</v>
      </c>
    </row>
    <row r="156" spans="1:48" ht="30" customHeight="1" x14ac:dyDescent="0.3">
      <c r="A156" s="10" t="s">
        <v>392</v>
      </c>
      <c r="B156" s="10" t="s">
        <v>436</v>
      </c>
      <c r="C156" s="10" t="s">
        <v>150</v>
      </c>
      <c r="D156" s="11">
        <v>10</v>
      </c>
      <c r="E156" s="15"/>
      <c r="F156" s="15"/>
      <c r="G156" s="15"/>
      <c r="H156" s="15"/>
      <c r="I156" s="15"/>
      <c r="J156" s="15"/>
      <c r="K156" s="15"/>
      <c r="L156" s="15"/>
      <c r="M156" s="10"/>
      <c r="N156" s="2" t="s">
        <v>437</v>
      </c>
      <c r="O156" s="2" t="s">
        <v>52</v>
      </c>
      <c r="P156" s="2" t="s">
        <v>52</v>
      </c>
      <c r="Q156" s="2" t="s">
        <v>423</v>
      </c>
      <c r="R156" s="2" t="s">
        <v>62</v>
      </c>
      <c r="S156" s="2" t="s">
        <v>62</v>
      </c>
      <c r="T156" s="2" t="s">
        <v>63</v>
      </c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2" t="s">
        <v>52</v>
      </c>
      <c r="AS156" s="2" t="s">
        <v>52</v>
      </c>
      <c r="AT156" s="3"/>
      <c r="AU156" s="2" t="s">
        <v>438</v>
      </c>
      <c r="AV156" s="3">
        <v>9464</v>
      </c>
    </row>
    <row r="157" spans="1:48" ht="30" customHeight="1" x14ac:dyDescent="0.3">
      <c r="A157" s="10" t="s">
        <v>392</v>
      </c>
      <c r="B157" s="10" t="s">
        <v>439</v>
      </c>
      <c r="C157" s="10" t="s">
        <v>150</v>
      </c>
      <c r="D157" s="11">
        <v>4</v>
      </c>
      <c r="E157" s="15"/>
      <c r="F157" s="15"/>
      <c r="G157" s="15"/>
      <c r="H157" s="15"/>
      <c r="I157" s="15"/>
      <c r="J157" s="15"/>
      <c r="K157" s="15"/>
      <c r="L157" s="15"/>
      <c r="M157" s="10"/>
      <c r="N157" s="2" t="s">
        <v>440</v>
      </c>
      <c r="O157" s="2" t="s">
        <v>52</v>
      </c>
      <c r="P157" s="2" t="s">
        <v>52</v>
      </c>
      <c r="Q157" s="2" t="s">
        <v>423</v>
      </c>
      <c r="R157" s="2" t="s">
        <v>62</v>
      </c>
      <c r="S157" s="2" t="s">
        <v>62</v>
      </c>
      <c r="T157" s="2" t="s">
        <v>63</v>
      </c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2" t="s">
        <v>52</v>
      </c>
      <c r="AS157" s="2" t="s">
        <v>52</v>
      </c>
      <c r="AT157" s="3"/>
      <c r="AU157" s="2" t="s">
        <v>441</v>
      </c>
      <c r="AV157" s="3">
        <v>2603</v>
      </c>
    </row>
    <row r="158" spans="1:48" ht="30" customHeight="1" x14ac:dyDescent="0.3">
      <c r="A158" s="10" t="s">
        <v>442</v>
      </c>
      <c r="B158" s="10" t="s">
        <v>443</v>
      </c>
      <c r="C158" s="10" t="s">
        <v>150</v>
      </c>
      <c r="D158" s="11">
        <v>25</v>
      </c>
      <c r="E158" s="15"/>
      <c r="F158" s="15"/>
      <c r="G158" s="15"/>
      <c r="H158" s="15"/>
      <c r="I158" s="15"/>
      <c r="J158" s="15"/>
      <c r="K158" s="15"/>
      <c r="L158" s="15"/>
      <c r="M158" s="10"/>
      <c r="N158" s="2" t="s">
        <v>444</v>
      </c>
      <c r="O158" s="2" t="s">
        <v>52</v>
      </c>
      <c r="P158" s="2" t="s">
        <v>52</v>
      </c>
      <c r="Q158" s="2" t="s">
        <v>423</v>
      </c>
      <c r="R158" s="2" t="s">
        <v>62</v>
      </c>
      <c r="S158" s="2" t="s">
        <v>62</v>
      </c>
      <c r="T158" s="2" t="s">
        <v>63</v>
      </c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2" t="s">
        <v>52</v>
      </c>
      <c r="AS158" s="2" t="s">
        <v>52</v>
      </c>
      <c r="AT158" s="3"/>
      <c r="AU158" s="2" t="s">
        <v>445</v>
      </c>
      <c r="AV158" s="3">
        <v>9465</v>
      </c>
    </row>
    <row r="159" spans="1:48" ht="30" customHeight="1" x14ac:dyDescent="0.3">
      <c r="A159" s="10" t="s">
        <v>218</v>
      </c>
      <c r="B159" s="10" t="s">
        <v>214</v>
      </c>
      <c r="C159" s="10" t="s">
        <v>215</v>
      </c>
      <c r="D159" s="11" t="e">
        <f>#REF!</f>
        <v>#REF!</v>
      </c>
      <c r="E159" s="15"/>
      <c r="F159" s="15"/>
      <c r="G159" s="15"/>
      <c r="H159" s="15"/>
      <c r="I159" s="15"/>
      <c r="J159" s="15"/>
      <c r="K159" s="15"/>
      <c r="L159" s="15"/>
      <c r="M159" s="10"/>
      <c r="N159" s="2" t="s">
        <v>219</v>
      </c>
      <c r="O159" s="2" t="s">
        <v>52</v>
      </c>
      <c r="P159" s="2" t="s">
        <v>52</v>
      </c>
      <c r="Q159" s="2" t="s">
        <v>423</v>
      </c>
      <c r="R159" s="2" t="s">
        <v>62</v>
      </c>
      <c r="S159" s="2" t="s">
        <v>62</v>
      </c>
      <c r="T159" s="2" t="s">
        <v>63</v>
      </c>
      <c r="U159" s="3"/>
      <c r="V159" s="3"/>
      <c r="W159" s="3"/>
      <c r="X159" s="3"/>
      <c r="Y159" s="3"/>
      <c r="Z159" s="3">
        <v>3</v>
      </c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2" t="s">
        <v>52</v>
      </c>
      <c r="AS159" s="2" t="s">
        <v>52</v>
      </c>
      <c r="AT159" s="3"/>
      <c r="AU159" s="2" t="s">
        <v>446</v>
      </c>
      <c r="AV159" s="3">
        <v>9466</v>
      </c>
    </row>
    <row r="160" spans="1:48" ht="30" customHeight="1" x14ac:dyDescent="0.3">
      <c r="A160" s="10" t="s">
        <v>230</v>
      </c>
      <c r="B160" s="10" t="s">
        <v>231</v>
      </c>
      <c r="C160" s="10" t="s">
        <v>83</v>
      </c>
      <c r="D160" s="11">
        <v>1</v>
      </c>
      <c r="E160" s="15"/>
      <c r="F160" s="15"/>
      <c r="G160" s="15"/>
      <c r="H160" s="15"/>
      <c r="I160" s="15"/>
      <c r="J160" s="15"/>
      <c r="K160" s="15"/>
      <c r="L160" s="15"/>
      <c r="M160" s="10"/>
      <c r="N160" s="2" t="s">
        <v>232</v>
      </c>
      <c r="O160" s="2" t="s">
        <v>52</v>
      </c>
      <c r="P160" s="2" t="s">
        <v>52</v>
      </c>
      <c r="Q160" s="2" t="s">
        <v>423</v>
      </c>
      <c r="R160" s="2" t="s">
        <v>62</v>
      </c>
      <c r="S160" s="2" t="s">
        <v>62</v>
      </c>
      <c r="T160" s="2" t="s">
        <v>62</v>
      </c>
      <c r="U160" s="3">
        <v>1</v>
      </c>
      <c r="V160" s="3">
        <v>0</v>
      </c>
      <c r="W160" s="3">
        <v>0.03</v>
      </c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2" t="s">
        <v>52</v>
      </c>
      <c r="AS160" s="2" t="s">
        <v>52</v>
      </c>
      <c r="AT160" s="3"/>
      <c r="AU160" s="2" t="s">
        <v>447</v>
      </c>
      <c r="AV160" s="3">
        <v>11309</v>
      </c>
    </row>
    <row r="161" spans="1:48" ht="30" customHeight="1" x14ac:dyDescent="0.3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</row>
    <row r="162" spans="1:48" ht="30" customHeight="1" x14ac:dyDescent="0.3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</row>
    <row r="163" spans="1:48" ht="30" customHeight="1" x14ac:dyDescent="0.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</row>
    <row r="164" spans="1:48" ht="30" customHeight="1" x14ac:dyDescent="0.3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</row>
    <row r="165" spans="1:48" ht="30" customHeight="1" x14ac:dyDescent="0.3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</row>
    <row r="166" spans="1:48" ht="30" customHeight="1" x14ac:dyDescent="0.3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</row>
    <row r="167" spans="1:48" ht="30" customHeight="1" x14ac:dyDescent="0.3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</row>
    <row r="168" spans="1:48" ht="30" customHeight="1" x14ac:dyDescent="0.3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</row>
    <row r="169" spans="1:48" ht="30" customHeight="1" x14ac:dyDescent="0.3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</row>
    <row r="170" spans="1:48" ht="30" customHeight="1" x14ac:dyDescent="0.3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</row>
    <row r="171" spans="1:48" ht="30" customHeight="1" x14ac:dyDescent="0.3">
      <c r="A171" s="10" t="s">
        <v>234</v>
      </c>
      <c r="B171" s="11"/>
      <c r="C171" s="11"/>
      <c r="D171" s="11"/>
      <c r="E171" s="11"/>
      <c r="F171" s="15"/>
      <c r="G171" s="11"/>
      <c r="H171" s="15"/>
      <c r="I171" s="11"/>
      <c r="J171" s="15"/>
      <c r="K171" s="11"/>
      <c r="L171" s="15"/>
      <c r="M171" s="11"/>
      <c r="N171" t="s">
        <v>235</v>
      </c>
    </row>
    <row r="172" spans="1:48" ht="30" customHeight="1" x14ac:dyDescent="0.3">
      <c r="A172" s="10" t="s">
        <v>448</v>
      </c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3"/>
      <c r="O172" s="3"/>
      <c r="P172" s="3"/>
      <c r="Q172" s="2" t="s">
        <v>449</v>
      </c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</row>
    <row r="173" spans="1:48" ht="30" customHeight="1" x14ac:dyDescent="0.3">
      <c r="A173" s="10" t="s">
        <v>343</v>
      </c>
      <c r="B173" s="10" t="s">
        <v>344</v>
      </c>
      <c r="C173" s="10" t="s">
        <v>60</v>
      </c>
      <c r="D173" s="11">
        <v>21</v>
      </c>
      <c r="E173" s="15"/>
      <c r="F173" s="15"/>
      <c r="G173" s="15"/>
      <c r="H173" s="15"/>
      <c r="I173" s="15"/>
      <c r="J173" s="15"/>
      <c r="K173" s="15"/>
      <c r="L173" s="15"/>
      <c r="M173" s="10"/>
      <c r="N173" s="2" t="s">
        <v>345</v>
      </c>
      <c r="O173" s="2" t="s">
        <v>52</v>
      </c>
      <c r="P173" s="2" t="s">
        <v>52</v>
      </c>
      <c r="Q173" s="2" t="s">
        <v>449</v>
      </c>
      <c r="R173" s="2" t="s">
        <v>62</v>
      </c>
      <c r="S173" s="2" t="s">
        <v>62</v>
      </c>
      <c r="T173" s="2" t="s">
        <v>63</v>
      </c>
      <c r="U173" s="3"/>
      <c r="V173" s="3"/>
      <c r="W173" s="3"/>
      <c r="X173" s="3">
        <v>1</v>
      </c>
      <c r="Y173" s="3">
        <v>2</v>
      </c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2" t="s">
        <v>52</v>
      </c>
      <c r="AS173" s="2" t="s">
        <v>52</v>
      </c>
      <c r="AT173" s="3"/>
      <c r="AU173" s="2" t="s">
        <v>450</v>
      </c>
      <c r="AV173" s="3">
        <v>2944</v>
      </c>
    </row>
    <row r="174" spans="1:48" ht="30" customHeight="1" x14ac:dyDescent="0.3">
      <c r="A174" s="10" t="s">
        <v>343</v>
      </c>
      <c r="B174" s="10" t="s">
        <v>451</v>
      </c>
      <c r="C174" s="10" t="s">
        <v>60</v>
      </c>
      <c r="D174" s="11">
        <v>45.15</v>
      </c>
      <c r="E174" s="15"/>
      <c r="F174" s="15"/>
      <c r="G174" s="15"/>
      <c r="H174" s="15"/>
      <c r="I174" s="15"/>
      <c r="J174" s="15"/>
      <c r="K174" s="15"/>
      <c r="L174" s="15"/>
      <c r="M174" s="10"/>
      <c r="N174" s="2" t="s">
        <v>452</v>
      </c>
      <c r="O174" s="2" t="s">
        <v>52</v>
      </c>
      <c r="P174" s="2" t="s">
        <v>52</v>
      </c>
      <c r="Q174" s="2" t="s">
        <v>449</v>
      </c>
      <c r="R174" s="2" t="s">
        <v>62</v>
      </c>
      <c r="S174" s="2" t="s">
        <v>62</v>
      </c>
      <c r="T174" s="2" t="s">
        <v>63</v>
      </c>
      <c r="U174" s="3"/>
      <c r="V174" s="3"/>
      <c r="W174" s="3"/>
      <c r="X174" s="3">
        <v>1</v>
      </c>
      <c r="Y174" s="3">
        <v>2</v>
      </c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2" t="s">
        <v>52</v>
      </c>
      <c r="AS174" s="2" t="s">
        <v>52</v>
      </c>
      <c r="AT174" s="3"/>
      <c r="AU174" s="2" t="s">
        <v>453</v>
      </c>
      <c r="AV174" s="3">
        <v>8474</v>
      </c>
    </row>
    <row r="175" spans="1:48" ht="30" customHeight="1" x14ac:dyDescent="0.3">
      <c r="A175" s="10" t="s">
        <v>81</v>
      </c>
      <c r="B175" s="10" t="s">
        <v>82</v>
      </c>
      <c r="C175" s="10" t="s">
        <v>83</v>
      </c>
      <c r="D175" s="11">
        <v>1</v>
      </c>
      <c r="E175" s="15"/>
      <c r="F175" s="15"/>
      <c r="G175" s="15"/>
      <c r="H175" s="15"/>
      <c r="I175" s="15"/>
      <c r="J175" s="15"/>
      <c r="K175" s="15"/>
      <c r="L175" s="15"/>
      <c r="M175" s="10"/>
      <c r="N175" s="2" t="s">
        <v>84</v>
      </c>
      <c r="O175" s="2" t="s">
        <v>52</v>
      </c>
      <c r="P175" s="2" t="s">
        <v>52</v>
      </c>
      <c r="Q175" s="2" t="s">
        <v>449</v>
      </c>
      <c r="R175" s="2" t="s">
        <v>62</v>
      </c>
      <c r="S175" s="2" t="s">
        <v>62</v>
      </c>
      <c r="T175" s="2" t="s">
        <v>62</v>
      </c>
      <c r="U175" s="3">
        <v>0</v>
      </c>
      <c r="V175" s="3">
        <v>0</v>
      </c>
      <c r="W175" s="3">
        <v>0.15</v>
      </c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2" t="s">
        <v>52</v>
      </c>
      <c r="AS175" s="2" t="s">
        <v>52</v>
      </c>
      <c r="AT175" s="3"/>
      <c r="AU175" s="2" t="s">
        <v>454</v>
      </c>
      <c r="AV175" s="3">
        <v>11313</v>
      </c>
    </row>
    <row r="176" spans="1:48" ht="30" customHeight="1" x14ac:dyDescent="0.3">
      <c r="A176" s="10" t="s">
        <v>455</v>
      </c>
      <c r="B176" s="10" t="s">
        <v>456</v>
      </c>
      <c r="C176" s="10" t="s">
        <v>88</v>
      </c>
      <c r="D176" s="11">
        <v>108.15</v>
      </c>
      <c r="E176" s="15"/>
      <c r="F176" s="15"/>
      <c r="G176" s="15"/>
      <c r="H176" s="15"/>
      <c r="I176" s="15"/>
      <c r="J176" s="15"/>
      <c r="K176" s="15"/>
      <c r="L176" s="15"/>
      <c r="M176" s="10"/>
      <c r="N176" s="2" t="s">
        <v>457</v>
      </c>
      <c r="O176" s="2" t="s">
        <v>52</v>
      </c>
      <c r="P176" s="2" t="s">
        <v>52</v>
      </c>
      <c r="Q176" s="2" t="s">
        <v>449</v>
      </c>
      <c r="R176" s="2" t="s">
        <v>62</v>
      </c>
      <c r="S176" s="2" t="s">
        <v>62</v>
      </c>
      <c r="T176" s="2" t="s">
        <v>63</v>
      </c>
      <c r="U176" s="3"/>
      <c r="V176" s="3"/>
      <c r="W176" s="3"/>
      <c r="X176" s="3"/>
      <c r="Y176" s="3">
        <v>2</v>
      </c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2" t="s">
        <v>52</v>
      </c>
      <c r="AS176" s="2" t="s">
        <v>52</v>
      </c>
      <c r="AT176" s="3"/>
      <c r="AU176" s="2" t="s">
        <v>458</v>
      </c>
      <c r="AV176" s="3">
        <v>9590</v>
      </c>
    </row>
    <row r="177" spans="1:48" ht="30" customHeight="1" x14ac:dyDescent="0.3">
      <c r="A177" s="10" t="s">
        <v>123</v>
      </c>
      <c r="B177" s="10" t="s">
        <v>120</v>
      </c>
      <c r="C177" s="10" t="s">
        <v>60</v>
      </c>
      <c r="D177" s="11">
        <v>31.5</v>
      </c>
      <c r="E177" s="15"/>
      <c r="F177" s="15"/>
      <c r="G177" s="15"/>
      <c r="H177" s="15"/>
      <c r="I177" s="15"/>
      <c r="J177" s="15"/>
      <c r="K177" s="15"/>
      <c r="L177" s="15"/>
      <c r="M177" s="10"/>
      <c r="N177" s="2" t="s">
        <v>124</v>
      </c>
      <c r="O177" s="2" t="s">
        <v>52</v>
      </c>
      <c r="P177" s="2" t="s">
        <v>52</v>
      </c>
      <c r="Q177" s="2" t="s">
        <v>449</v>
      </c>
      <c r="R177" s="2" t="s">
        <v>62</v>
      </c>
      <c r="S177" s="2" t="s">
        <v>62</v>
      </c>
      <c r="T177" s="2" t="s">
        <v>63</v>
      </c>
      <c r="U177" s="3"/>
      <c r="V177" s="3"/>
      <c r="W177" s="3"/>
      <c r="X177" s="3"/>
      <c r="Y177" s="3">
        <v>2</v>
      </c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2" t="s">
        <v>52</v>
      </c>
      <c r="AS177" s="2" t="s">
        <v>52</v>
      </c>
      <c r="AT177" s="3"/>
      <c r="AU177" s="2" t="s">
        <v>459</v>
      </c>
      <c r="AV177" s="3">
        <v>9619</v>
      </c>
    </row>
    <row r="178" spans="1:48" ht="30" customHeight="1" x14ac:dyDescent="0.3">
      <c r="A178" s="10" t="s">
        <v>123</v>
      </c>
      <c r="B178" s="10" t="s">
        <v>460</v>
      </c>
      <c r="C178" s="10" t="s">
        <v>60</v>
      </c>
      <c r="D178" s="11">
        <v>49.35</v>
      </c>
      <c r="E178" s="15"/>
      <c r="F178" s="15"/>
      <c r="G178" s="15"/>
      <c r="H178" s="15"/>
      <c r="I178" s="15"/>
      <c r="J178" s="15"/>
      <c r="K178" s="15"/>
      <c r="L178" s="15"/>
      <c r="M178" s="10"/>
      <c r="N178" s="2" t="s">
        <v>461</v>
      </c>
      <c r="O178" s="2" t="s">
        <v>52</v>
      </c>
      <c r="P178" s="2" t="s">
        <v>52</v>
      </c>
      <c r="Q178" s="2" t="s">
        <v>449</v>
      </c>
      <c r="R178" s="2" t="s">
        <v>62</v>
      </c>
      <c r="S178" s="2" t="s">
        <v>62</v>
      </c>
      <c r="T178" s="2" t="s">
        <v>63</v>
      </c>
      <c r="U178" s="3"/>
      <c r="V178" s="3"/>
      <c r="W178" s="3"/>
      <c r="X178" s="3"/>
      <c r="Y178" s="3">
        <v>2</v>
      </c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2" t="s">
        <v>52</v>
      </c>
      <c r="AS178" s="2" t="s">
        <v>52</v>
      </c>
      <c r="AT178" s="3"/>
      <c r="AU178" s="2" t="s">
        <v>462</v>
      </c>
      <c r="AV178" s="3">
        <v>9620</v>
      </c>
    </row>
    <row r="179" spans="1:48" ht="30" customHeight="1" x14ac:dyDescent="0.3">
      <c r="A179" s="10" t="s">
        <v>165</v>
      </c>
      <c r="B179" s="10" t="s">
        <v>463</v>
      </c>
      <c r="C179" s="10" t="s">
        <v>150</v>
      </c>
      <c r="D179" s="11">
        <v>4</v>
      </c>
      <c r="E179" s="15"/>
      <c r="F179" s="15"/>
      <c r="G179" s="15"/>
      <c r="H179" s="15"/>
      <c r="I179" s="15"/>
      <c r="J179" s="15"/>
      <c r="K179" s="15"/>
      <c r="L179" s="15"/>
      <c r="M179" s="10"/>
      <c r="N179" s="2" t="s">
        <v>464</v>
      </c>
      <c r="O179" s="2" t="s">
        <v>52</v>
      </c>
      <c r="P179" s="2" t="s">
        <v>52</v>
      </c>
      <c r="Q179" s="2" t="s">
        <v>449</v>
      </c>
      <c r="R179" s="2" t="s">
        <v>62</v>
      </c>
      <c r="S179" s="2" t="s">
        <v>62</v>
      </c>
      <c r="T179" s="2" t="s">
        <v>63</v>
      </c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2" t="s">
        <v>52</v>
      </c>
      <c r="AS179" s="2" t="s">
        <v>52</v>
      </c>
      <c r="AT179" s="3"/>
      <c r="AU179" s="2" t="s">
        <v>465</v>
      </c>
      <c r="AV179" s="3">
        <v>9597</v>
      </c>
    </row>
    <row r="180" spans="1:48" ht="30" customHeight="1" x14ac:dyDescent="0.3">
      <c r="A180" s="10" t="s">
        <v>165</v>
      </c>
      <c r="B180" s="10" t="s">
        <v>466</v>
      </c>
      <c r="C180" s="10" t="s">
        <v>150</v>
      </c>
      <c r="D180" s="11">
        <v>1</v>
      </c>
      <c r="E180" s="15"/>
      <c r="F180" s="15"/>
      <c r="G180" s="15"/>
      <c r="H180" s="15"/>
      <c r="I180" s="15"/>
      <c r="J180" s="15"/>
      <c r="K180" s="15"/>
      <c r="L180" s="15"/>
      <c r="M180" s="10"/>
      <c r="N180" s="2" t="s">
        <v>467</v>
      </c>
      <c r="O180" s="2" t="s">
        <v>52</v>
      </c>
      <c r="P180" s="2" t="s">
        <v>52</v>
      </c>
      <c r="Q180" s="2" t="s">
        <v>449</v>
      </c>
      <c r="R180" s="2" t="s">
        <v>62</v>
      </c>
      <c r="S180" s="2" t="s">
        <v>62</v>
      </c>
      <c r="T180" s="2" t="s">
        <v>63</v>
      </c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2" t="s">
        <v>52</v>
      </c>
      <c r="AS180" s="2" t="s">
        <v>52</v>
      </c>
      <c r="AT180" s="3"/>
      <c r="AU180" s="2" t="s">
        <v>468</v>
      </c>
      <c r="AV180" s="3">
        <v>9621</v>
      </c>
    </row>
    <row r="181" spans="1:48" ht="30" customHeight="1" x14ac:dyDescent="0.3">
      <c r="A181" s="10" t="s">
        <v>469</v>
      </c>
      <c r="B181" s="10" t="s">
        <v>470</v>
      </c>
      <c r="C181" s="10" t="s">
        <v>184</v>
      </c>
      <c r="D181" s="11">
        <v>15</v>
      </c>
      <c r="E181" s="15"/>
      <c r="F181" s="15"/>
      <c r="G181" s="15"/>
      <c r="H181" s="15"/>
      <c r="I181" s="15"/>
      <c r="J181" s="15"/>
      <c r="K181" s="15"/>
      <c r="L181" s="15"/>
      <c r="M181" s="10"/>
      <c r="N181" s="2" t="s">
        <v>471</v>
      </c>
      <c r="O181" s="2" t="s">
        <v>52</v>
      </c>
      <c r="P181" s="2" t="s">
        <v>52</v>
      </c>
      <c r="Q181" s="2" t="s">
        <v>449</v>
      </c>
      <c r="R181" s="2" t="s">
        <v>63</v>
      </c>
      <c r="S181" s="2" t="s">
        <v>62</v>
      </c>
      <c r="T181" s="2" t="s">
        <v>62</v>
      </c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2" t="s">
        <v>52</v>
      </c>
      <c r="AS181" s="2" t="s">
        <v>52</v>
      </c>
      <c r="AT181" s="3"/>
      <c r="AU181" s="2" t="s">
        <v>472</v>
      </c>
      <c r="AV181" s="3">
        <v>9592</v>
      </c>
    </row>
    <row r="182" spans="1:48" ht="30" customHeight="1" x14ac:dyDescent="0.3">
      <c r="A182" s="10" t="s">
        <v>473</v>
      </c>
      <c r="B182" s="10" t="s">
        <v>474</v>
      </c>
      <c r="C182" s="10" t="s">
        <v>145</v>
      </c>
      <c r="D182" s="11">
        <v>24</v>
      </c>
      <c r="E182" s="15"/>
      <c r="F182" s="15"/>
      <c r="G182" s="15"/>
      <c r="H182" s="15"/>
      <c r="I182" s="15"/>
      <c r="J182" s="15"/>
      <c r="K182" s="15"/>
      <c r="L182" s="15"/>
      <c r="M182" s="10"/>
      <c r="N182" s="2" t="s">
        <v>475</v>
      </c>
      <c r="O182" s="2" t="s">
        <v>52</v>
      </c>
      <c r="P182" s="2" t="s">
        <v>52</v>
      </c>
      <c r="Q182" s="2" t="s">
        <v>449</v>
      </c>
      <c r="R182" s="2" t="s">
        <v>62</v>
      </c>
      <c r="S182" s="2" t="s">
        <v>62</v>
      </c>
      <c r="T182" s="2" t="s">
        <v>63</v>
      </c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2" t="s">
        <v>52</v>
      </c>
      <c r="AS182" s="2" t="s">
        <v>52</v>
      </c>
      <c r="AT182" s="3"/>
      <c r="AU182" s="2" t="s">
        <v>476</v>
      </c>
      <c r="AV182" s="3">
        <v>9591</v>
      </c>
    </row>
    <row r="183" spans="1:48" ht="30" customHeight="1" x14ac:dyDescent="0.3">
      <c r="A183" s="10" t="s">
        <v>477</v>
      </c>
      <c r="B183" s="10" t="s">
        <v>478</v>
      </c>
      <c r="C183" s="10" t="s">
        <v>150</v>
      </c>
      <c r="D183" s="11">
        <v>2</v>
      </c>
      <c r="E183" s="15"/>
      <c r="F183" s="15"/>
      <c r="G183" s="15"/>
      <c r="H183" s="15"/>
      <c r="I183" s="15"/>
      <c r="J183" s="15"/>
      <c r="K183" s="15"/>
      <c r="L183" s="15"/>
      <c r="M183" s="10"/>
      <c r="N183" s="2" t="s">
        <v>479</v>
      </c>
      <c r="O183" s="2" t="s">
        <v>52</v>
      </c>
      <c r="P183" s="2" t="s">
        <v>52</v>
      </c>
      <c r="Q183" s="2" t="s">
        <v>449</v>
      </c>
      <c r="R183" s="2" t="s">
        <v>62</v>
      </c>
      <c r="S183" s="2" t="s">
        <v>62</v>
      </c>
      <c r="T183" s="2" t="s">
        <v>63</v>
      </c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2" t="s">
        <v>52</v>
      </c>
      <c r="AS183" s="2" t="s">
        <v>52</v>
      </c>
      <c r="AT183" s="3"/>
      <c r="AU183" s="2" t="s">
        <v>480</v>
      </c>
      <c r="AV183" s="3">
        <v>9622</v>
      </c>
    </row>
    <row r="184" spans="1:48" ht="30" customHeight="1" x14ac:dyDescent="0.3">
      <c r="A184" s="10" t="s">
        <v>481</v>
      </c>
      <c r="B184" s="10" t="s">
        <v>482</v>
      </c>
      <c r="C184" s="10" t="s">
        <v>145</v>
      </c>
      <c r="D184" s="11">
        <v>2</v>
      </c>
      <c r="E184" s="15"/>
      <c r="F184" s="15"/>
      <c r="G184" s="15"/>
      <c r="H184" s="15"/>
      <c r="I184" s="15"/>
      <c r="J184" s="15"/>
      <c r="K184" s="15"/>
      <c r="L184" s="15"/>
      <c r="M184" s="10"/>
      <c r="N184" s="2" t="s">
        <v>483</v>
      </c>
      <c r="O184" s="2" t="s">
        <v>52</v>
      </c>
      <c r="P184" s="2" t="s">
        <v>52</v>
      </c>
      <c r="Q184" s="2" t="s">
        <v>449</v>
      </c>
      <c r="R184" s="2" t="s">
        <v>62</v>
      </c>
      <c r="S184" s="2" t="s">
        <v>62</v>
      </c>
      <c r="T184" s="2" t="s">
        <v>63</v>
      </c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2" t="s">
        <v>52</v>
      </c>
      <c r="AS184" s="2" t="s">
        <v>52</v>
      </c>
      <c r="AT184" s="3"/>
      <c r="AU184" s="2" t="s">
        <v>484</v>
      </c>
      <c r="AV184" s="3">
        <v>9646</v>
      </c>
    </row>
    <row r="185" spans="1:48" ht="30" customHeight="1" x14ac:dyDescent="0.3">
      <c r="A185" s="10" t="s">
        <v>455</v>
      </c>
      <c r="B185" s="10" t="s">
        <v>485</v>
      </c>
      <c r="C185" s="10" t="s">
        <v>60</v>
      </c>
      <c r="D185" s="11">
        <v>128.75</v>
      </c>
      <c r="E185" s="15"/>
      <c r="F185" s="15"/>
      <c r="G185" s="15"/>
      <c r="H185" s="15"/>
      <c r="I185" s="15"/>
      <c r="J185" s="15"/>
      <c r="K185" s="15"/>
      <c r="L185" s="15"/>
      <c r="M185" s="10"/>
      <c r="N185" s="2" t="s">
        <v>486</v>
      </c>
      <c r="O185" s="2" t="s">
        <v>52</v>
      </c>
      <c r="P185" s="2" t="s">
        <v>52</v>
      </c>
      <c r="Q185" s="2" t="s">
        <v>449</v>
      </c>
      <c r="R185" s="2" t="s">
        <v>62</v>
      </c>
      <c r="S185" s="2" t="s">
        <v>62</v>
      </c>
      <c r="T185" s="2" t="s">
        <v>63</v>
      </c>
      <c r="U185" s="3"/>
      <c r="V185" s="3"/>
      <c r="W185" s="3"/>
      <c r="X185" s="3"/>
      <c r="Y185" s="3">
        <v>2</v>
      </c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2" t="s">
        <v>52</v>
      </c>
      <c r="AS185" s="2" t="s">
        <v>52</v>
      </c>
      <c r="AT185" s="3"/>
      <c r="AU185" s="2" t="s">
        <v>487</v>
      </c>
      <c r="AV185" s="3">
        <v>9589</v>
      </c>
    </row>
    <row r="186" spans="1:48" ht="30" customHeight="1" x14ac:dyDescent="0.3">
      <c r="A186" s="10" t="s">
        <v>135</v>
      </c>
      <c r="B186" s="10" t="s">
        <v>136</v>
      </c>
      <c r="C186" s="10" t="s">
        <v>83</v>
      </c>
      <c r="D186" s="11">
        <v>1</v>
      </c>
      <c r="E186" s="15"/>
      <c r="F186" s="15"/>
      <c r="G186" s="15"/>
      <c r="H186" s="15"/>
      <c r="I186" s="15"/>
      <c r="J186" s="15"/>
      <c r="K186" s="15"/>
      <c r="L186" s="15"/>
      <c r="M186" s="10"/>
      <c r="N186" s="2" t="s">
        <v>137</v>
      </c>
      <c r="O186" s="2" t="s">
        <v>52</v>
      </c>
      <c r="P186" s="2" t="s">
        <v>52</v>
      </c>
      <c r="Q186" s="2" t="s">
        <v>449</v>
      </c>
      <c r="R186" s="2" t="s">
        <v>62</v>
      </c>
      <c r="S186" s="2" t="s">
        <v>62</v>
      </c>
      <c r="T186" s="2" t="s">
        <v>62</v>
      </c>
      <c r="U186" s="3">
        <v>0</v>
      </c>
      <c r="V186" s="3">
        <v>0</v>
      </c>
      <c r="W186" s="3">
        <v>0.02</v>
      </c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2" t="s">
        <v>52</v>
      </c>
      <c r="AS186" s="2" t="s">
        <v>52</v>
      </c>
      <c r="AT186" s="3"/>
      <c r="AU186" s="2" t="s">
        <v>488</v>
      </c>
      <c r="AV186" s="3">
        <v>11311</v>
      </c>
    </row>
    <row r="187" spans="1:48" ht="30" customHeight="1" x14ac:dyDescent="0.3">
      <c r="A187" s="10" t="s">
        <v>489</v>
      </c>
      <c r="B187" s="10" t="s">
        <v>490</v>
      </c>
      <c r="C187" s="10" t="s">
        <v>145</v>
      </c>
      <c r="D187" s="11">
        <v>125</v>
      </c>
      <c r="E187" s="15"/>
      <c r="F187" s="15"/>
      <c r="G187" s="15"/>
      <c r="H187" s="15"/>
      <c r="I187" s="15"/>
      <c r="J187" s="15"/>
      <c r="K187" s="15"/>
      <c r="L187" s="15"/>
      <c r="M187" s="10"/>
      <c r="N187" s="2" t="s">
        <v>491</v>
      </c>
      <c r="O187" s="2" t="s">
        <v>52</v>
      </c>
      <c r="P187" s="2" t="s">
        <v>52</v>
      </c>
      <c r="Q187" s="2" t="s">
        <v>449</v>
      </c>
      <c r="R187" s="2" t="s">
        <v>62</v>
      </c>
      <c r="S187" s="2" t="s">
        <v>62</v>
      </c>
      <c r="T187" s="2" t="s">
        <v>63</v>
      </c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2" t="s">
        <v>52</v>
      </c>
      <c r="AS187" s="2" t="s">
        <v>52</v>
      </c>
      <c r="AT187" s="3"/>
      <c r="AU187" s="2" t="s">
        <v>492</v>
      </c>
      <c r="AV187" s="3">
        <v>9596</v>
      </c>
    </row>
    <row r="188" spans="1:48" ht="30" customHeight="1" x14ac:dyDescent="0.3">
      <c r="A188" s="10" t="s">
        <v>493</v>
      </c>
      <c r="B188" s="10" t="s">
        <v>494</v>
      </c>
      <c r="C188" s="10" t="s">
        <v>495</v>
      </c>
      <c r="D188" s="11">
        <v>1</v>
      </c>
      <c r="E188" s="15"/>
      <c r="F188" s="15"/>
      <c r="G188" s="15"/>
      <c r="H188" s="15"/>
      <c r="I188" s="15"/>
      <c r="J188" s="15"/>
      <c r="K188" s="15"/>
      <c r="L188" s="15"/>
      <c r="M188" s="10"/>
      <c r="N188" s="2" t="s">
        <v>496</v>
      </c>
      <c r="O188" s="2" t="s">
        <v>52</v>
      </c>
      <c r="P188" s="2" t="s">
        <v>52</v>
      </c>
      <c r="Q188" s="2" t="s">
        <v>449</v>
      </c>
      <c r="R188" s="2" t="s">
        <v>62</v>
      </c>
      <c r="S188" s="2" t="s">
        <v>62</v>
      </c>
      <c r="T188" s="2" t="s">
        <v>63</v>
      </c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2" t="s">
        <v>52</v>
      </c>
      <c r="AS188" s="2" t="s">
        <v>52</v>
      </c>
      <c r="AT188" s="3"/>
      <c r="AU188" s="2" t="s">
        <v>497</v>
      </c>
      <c r="AV188" s="3">
        <v>9595</v>
      </c>
    </row>
    <row r="189" spans="1:48" ht="30" customHeight="1" x14ac:dyDescent="0.3">
      <c r="A189" s="10" t="s">
        <v>498</v>
      </c>
      <c r="B189" s="10" t="s">
        <v>499</v>
      </c>
      <c r="C189" s="10" t="s">
        <v>150</v>
      </c>
      <c r="D189" s="11">
        <v>1</v>
      </c>
      <c r="E189" s="15"/>
      <c r="F189" s="15"/>
      <c r="G189" s="15"/>
      <c r="H189" s="15"/>
      <c r="I189" s="15"/>
      <c r="J189" s="15"/>
      <c r="K189" s="15"/>
      <c r="L189" s="15"/>
      <c r="M189" s="10"/>
      <c r="N189" s="2" t="s">
        <v>500</v>
      </c>
      <c r="O189" s="2" t="s">
        <v>52</v>
      </c>
      <c r="P189" s="2" t="s">
        <v>52</v>
      </c>
      <c r="Q189" s="2" t="s">
        <v>449</v>
      </c>
      <c r="R189" s="2" t="s">
        <v>62</v>
      </c>
      <c r="S189" s="2" t="s">
        <v>62</v>
      </c>
      <c r="T189" s="2" t="s">
        <v>63</v>
      </c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2" t="s">
        <v>52</v>
      </c>
      <c r="AS189" s="2" t="s">
        <v>52</v>
      </c>
      <c r="AT189" s="3"/>
      <c r="AU189" s="2" t="s">
        <v>501</v>
      </c>
      <c r="AV189" s="3">
        <v>9647</v>
      </c>
    </row>
    <row r="190" spans="1:48" ht="30" customHeight="1" x14ac:dyDescent="0.3">
      <c r="A190" s="10" t="s">
        <v>195</v>
      </c>
      <c r="B190" s="10" t="s">
        <v>196</v>
      </c>
      <c r="C190" s="10" t="s">
        <v>88</v>
      </c>
      <c r="D190" s="11">
        <v>30</v>
      </c>
      <c r="E190" s="15"/>
      <c r="F190" s="15"/>
      <c r="G190" s="15"/>
      <c r="H190" s="15"/>
      <c r="I190" s="15"/>
      <c r="J190" s="15"/>
      <c r="K190" s="15"/>
      <c r="L190" s="15"/>
      <c r="M190" s="10"/>
      <c r="N190" s="2" t="s">
        <v>197</v>
      </c>
      <c r="O190" s="2" t="s">
        <v>52</v>
      </c>
      <c r="P190" s="2" t="s">
        <v>52</v>
      </c>
      <c r="Q190" s="2" t="s">
        <v>449</v>
      </c>
      <c r="R190" s="2" t="s">
        <v>63</v>
      </c>
      <c r="S190" s="2" t="s">
        <v>62</v>
      </c>
      <c r="T190" s="2" t="s">
        <v>62</v>
      </c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2" t="s">
        <v>52</v>
      </c>
      <c r="AS190" s="2" t="s">
        <v>52</v>
      </c>
      <c r="AT190" s="3"/>
      <c r="AU190" s="2" t="s">
        <v>502</v>
      </c>
      <c r="AV190" s="3">
        <v>9648</v>
      </c>
    </row>
    <row r="191" spans="1:48" ht="30" customHeight="1" x14ac:dyDescent="0.3">
      <c r="A191" s="10" t="s">
        <v>213</v>
      </c>
      <c r="B191" s="10" t="s">
        <v>214</v>
      </c>
      <c r="C191" s="10" t="s">
        <v>215</v>
      </c>
      <c r="D191" s="11" t="e">
        <f>#REF!</f>
        <v>#REF!</v>
      </c>
      <c r="E191" s="15"/>
      <c r="F191" s="15"/>
      <c r="G191" s="15"/>
      <c r="H191" s="15"/>
      <c r="I191" s="15"/>
      <c r="J191" s="15"/>
      <c r="K191" s="15"/>
      <c r="L191" s="15"/>
      <c r="M191" s="10"/>
      <c r="N191" s="2" t="s">
        <v>216</v>
      </c>
      <c r="O191" s="2" t="s">
        <v>52</v>
      </c>
      <c r="P191" s="2" t="s">
        <v>52</v>
      </c>
      <c r="Q191" s="2" t="s">
        <v>449</v>
      </c>
      <c r="R191" s="2" t="s">
        <v>62</v>
      </c>
      <c r="S191" s="2" t="s">
        <v>62</v>
      </c>
      <c r="T191" s="2" t="s">
        <v>63</v>
      </c>
      <c r="U191" s="3"/>
      <c r="V191" s="3"/>
      <c r="W191" s="3"/>
      <c r="X191" s="3"/>
      <c r="Y191" s="3"/>
      <c r="Z191" s="3">
        <v>3</v>
      </c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2" t="s">
        <v>52</v>
      </c>
      <c r="AS191" s="2" t="s">
        <v>52</v>
      </c>
      <c r="AT191" s="3"/>
      <c r="AU191" s="2" t="s">
        <v>503</v>
      </c>
      <c r="AV191" s="3">
        <v>9649</v>
      </c>
    </row>
    <row r="192" spans="1:48" ht="30" customHeight="1" x14ac:dyDescent="0.3">
      <c r="A192" s="10" t="s">
        <v>218</v>
      </c>
      <c r="B192" s="10" t="s">
        <v>214</v>
      </c>
      <c r="C192" s="10" t="s">
        <v>215</v>
      </c>
      <c r="D192" s="11" t="e">
        <f>#REF!</f>
        <v>#REF!</v>
      </c>
      <c r="E192" s="15"/>
      <c r="F192" s="15"/>
      <c r="G192" s="15"/>
      <c r="H192" s="15"/>
      <c r="I192" s="15"/>
      <c r="J192" s="15"/>
      <c r="K192" s="15"/>
      <c r="L192" s="15"/>
      <c r="M192" s="10"/>
      <c r="N192" s="2" t="s">
        <v>219</v>
      </c>
      <c r="O192" s="2" t="s">
        <v>52</v>
      </c>
      <c r="P192" s="2" t="s">
        <v>52</v>
      </c>
      <c r="Q192" s="2" t="s">
        <v>449</v>
      </c>
      <c r="R192" s="2" t="s">
        <v>62</v>
      </c>
      <c r="S192" s="2" t="s">
        <v>62</v>
      </c>
      <c r="T192" s="2" t="s">
        <v>63</v>
      </c>
      <c r="U192" s="3"/>
      <c r="V192" s="3"/>
      <c r="W192" s="3"/>
      <c r="X192" s="3"/>
      <c r="Y192" s="3"/>
      <c r="Z192" s="3">
        <v>3</v>
      </c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2" t="s">
        <v>52</v>
      </c>
      <c r="AS192" s="2" t="s">
        <v>52</v>
      </c>
      <c r="AT192" s="3"/>
      <c r="AU192" s="2" t="s">
        <v>504</v>
      </c>
      <c r="AV192" s="3">
        <v>9650</v>
      </c>
    </row>
    <row r="193" spans="1:48" ht="30" customHeight="1" x14ac:dyDescent="0.3">
      <c r="A193" s="10" t="s">
        <v>227</v>
      </c>
      <c r="B193" s="10" t="s">
        <v>214</v>
      </c>
      <c r="C193" s="10" t="s">
        <v>215</v>
      </c>
      <c r="D193" s="11" t="e">
        <f>#REF!</f>
        <v>#REF!</v>
      </c>
      <c r="E193" s="15"/>
      <c r="F193" s="15"/>
      <c r="G193" s="15"/>
      <c r="H193" s="15"/>
      <c r="I193" s="15"/>
      <c r="J193" s="15"/>
      <c r="K193" s="15"/>
      <c r="L193" s="15"/>
      <c r="M193" s="10"/>
      <c r="N193" s="2" t="s">
        <v>228</v>
      </c>
      <c r="O193" s="2" t="s">
        <v>52</v>
      </c>
      <c r="P193" s="2" t="s">
        <v>52</v>
      </c>
      <c r="Q193" s="2" t="s">
        <v>449</v>
      </c>
      <c r="R193" s="2" t="s">
        <v>62</v>
      </c>
      <c r="S193" s="2" t="s">
        <v>62</v>
      </c>
      <c r="T193" s="2" t="s">
        <v>63</v>
      </c>
      <c r="U193" s="3"/>
      <c r="V193" s="3"/>
      <c r="W193" s="3"/>
      <c r="X193" s="3"/>
      <c r="Y193" s="3"/>
      <c r="Z193" s="3">
        <v>3</v>
      </c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2" t="s">
        <v>52</v>
      </c>
      <c r="AS193" s="2" t="s">
        <v>52</v>
      </c>
      <c r="AT193" s="3"/>
      <c r="AU193" s="2" t="s">
        <v>505</v>
      </c>
      <c r="AV193" s="3">
        <v>9651</v>
      </c>
    </row>
    <row r="194" spans="1:48" ht="30" customHeight="1" x14ac:dyDescent="0.3">
      <c r="A194" s="10" t="s">
        <v>230</v>
      </c>
      <c r="B194" s="10" t="s">
        <v>231</v>
      </c>
      <c r="C194" s="10" t="s">
        <v>83</v>
      </c>
      <c r="D194" s="11">
        <v>1</v>
      </c>
      <c r="E194" s="15"/>
      <c r="F194" s="15"/>
      <c r="G194" s="15"/>
      <c r="H194" s="15"/>
      <c r="I194" s="15"/>
      <c r="J194" s="15"/>
      <c r="K194" s="15"/>
      <c r="L194" s="15"/>
      <c r="M194" s="10"/>
      <c r="N194" s="2" t="s">
        <v>232</v>
      </c>
      <c r="O194" s="2" t="s">
        <v>52</v>
      </c>
      <c r="P194" s="2" t="s">
        <v>52</v>
      </c>
      <c r="Q194" s="2" t="s">
        <v>449</v>
      </c>
      <c r="R194" s="2" t="s">
        <v>62</v>
      </c>
      <c r="S194" s="2" t="s">
        <v>62</v>
      </c>
      <c r="T194" s="2" t="s">
        <v>62</v>
      </c>
      <c r="U194" s="3">
        <v>1</v>
      </c>
      <c r="V194" s="3">
        <v>0</v>
      </c>
      <c r="W194" s="3">
        <v>0.03</v>
      </c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2" t="s">
        <v>52</v>
      </c>
      <c r="AS194" s="2" t="s">
        <v>52</v>
      </c>
      <c r="AT194" s="3"/>
      <c r="AU194" s="2" t="s">
        <v>506</v>
      </c>
      <c r="AV194" s="3">
        <v>11312</v>
      </c>
    </row>
    <row r="195" spans="1:48" ht="30" customHeight="1" x14ac:dyDescent="0.3">
      <c r="A195" s="10" t="s">
        <v>234</v>
      </c>
      <c r="B195" s="11"/>
      <c r="C195" s="11"/>
      <c r="D195" s="11"/>
      <c r="E195" s="11"/>
      <c r="F195" s="15"/>
      <c r="G195" s="11"/>
      <c r="H195" s="15"/>
      <c r="I195" s="11"/>
      <c r="J195" s="15"/>
      <c r="K195" s="11"/>
      <c r="L195" s="15"/>
      <c r="M195" s="11"/>
      <c r="N195" t="s">
        <v>235</v>
      </c>
    </row>
    <row r="196" spans="1:48" ht="30" customHeight="1" x14ac:dyDescent="0.3">
      <c r="A196" s="10" t="s">
        <v>507</v>
      </c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3"/>
      <c r="O196" s="3"/>
      <c r="P196" s="3"/>
      <c r="Q196" s="2" t="s">
        <v>508</v>
      </c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</row>
    <row r="197" spans="1:48" ht="30" customHeight="1" x14ac:dyDescent="0.3">
      <c r="A197" s="10" t="s">
        <v>58</v>
      </c>
      <c r="B197" s="10" t="s">
        <v>59</v>
      </c>
      <c r="C197" s="10" t="s">
        <v>60</v>
      </c>
      <c r="D197" s="11">
        <v>62.83</v>
      </c>
      <c r="E197" s="15"/>
      <c r="F197" s="15"/>
      <c r="G197" s="15"/>
      <c r="H197" s="15"/>
      <c r="I197" s="15"/>
      <c r="J197" s="15"/>
      <c r="K197" s="15"/>
      <c r="L197" s="15"/>
      <c r="M197" s="10"/>
      <c r="N197" s="2" t="s">
        <v>61</v>
      </c>
      <c r="O197" s="2" t="s">
        <v>52</v>
      </c>
      <c r="P197" s="2" t="s">
        <v>52</v>
      </c>
      <c r="Q197" s="2" t="s">
        <v>508</v>
      </c>
      <c r="R197" s="2" t="s">
        <v>62</v>
      </c>
      <c r="S197" s="2" t="s">
        <v>62</v>
      </c>
      <c r="T197" s="2" t="s">
        <v>63</v>
      </c>
      <c r="U197" s="3"/>
      <c r="V197" s="3"/>
      <c r="W197" s="3"/>
      <c r="X197" s="3">
        <v>1</v>
      </c>
      <c r="Y197" s="3">
        <v>2</v>
      </c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2" t="s">
        <v>52</v>
      </c>
      <c r="AS197" s="2" t="s">
        <v>52</v>
      </c>
      <c r="AT197" s="3"/>
      <c r="AU197" s="2" t="s">
        <v>509</v>
      </c>
      <c r="AV197" s="3">
        <v>3029</v>
      </c>
    </row>
    <row r="198" spans="1:48" ht="30" customHeight="1" x14ac:dyDescent="0.3">
      <c r="A198" s="10" t="s">
        <v>58</v>
      </c>
      <c r="B198" s="10" t="s">
        <v>238</v>
      </c>
      <c r="C198" s="10" t="s">
        <v>60</v>
      </c>
      <c r="D198" s="11">
        <v>195.7</v>
      </c>
      <c r="E198" s="15"/>
      <c r="F198" s="15"/>
      <c r="G198" s="15"/>
      <c r="H198" s="15"/>
      <c r="I198" s="15"/>
      <c r="J198" s="15"/>
      <c r="K198" s="15"/>
      <c r="L198" s="15"/>
      <c r="M198" s="10"/>
      <c r="N198" s="2" t="s">
        <v>239</v>
      </c>
      <c r="O198" s="2" t="s">
        <v>52</v>
      </c>
      <c r="P198" s="2" t="s">
        <v>52</v>
      </c>
      <c r="Q198" s="2" t="s">
        <v>508</v>
      </c>
      <c r="R198" s="2" t="s">
        <v>62</v>
      </c>
      <c r="S198" s="2" t="s">
        <v>62</v>
      </c>
      <c r="T198" s="2" t="s">
        <v>63</v>
      </c>
      <c r="U198" s="3"/>
      <c r="V198" s="3"/>
      <c r="W198" s="3"/>
      <c r="X198" s="3">
        <v>1</v>
      </c>
      <c r="Y198" s="3">
        <v>2</v>
      </c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2" t="s">
        <v>52</v>
      </c>
      <c r="AS198" s="2" t="s">
        <v>52</v>
      </c>
      <c r="AT198" s="3"/>
      <c r="AU198" s="2" t="s">
        <v>510</v>
      </c>
      <c r="AV198" s="3">
        <v>3030</v>
      </c>
    </row>
    <row r="199" spans="1:48" ht="30" customHeight="1" x14ac:dyDescent="0.3">
      <c r="A199" s="10" t="s">
        <v>81</v>
      </c>
      <c r="B199" s="10" t="s">
        <v>82</v>
      </c>
      <c r="C199" s="10" t="s">
        <v>83</v>
      </c>
      <c r="D199" s="11">
        <v>1</v>
      </c>
      <c r="E199" s="15"/>
      <c r="F199" s="15"/>
      <c r="G199" s="15"/>
      <c r="H199" s="15"/>
      <c r="I199" s="15"/>
      <c r="J199" s="15"/>
      <c r="K199" s="15"/>
      <c r="L199" s="15"/>
      <c r="M199" s="10"/>
      <c r="N199" s="2" t="s">
        <v>84</v>
      </c>
      <c r="O199" s="2" t="s">
        <v>52</v>
      </c>
      <c r="P199" s="2" t="s">
        <v>52</v>
      </c>
      <c r="Q199" s="2" t="s">
        <v>508</v>
      </c>
      <c r="R199" s="2" t="s">
        <v>62</v>
      </c>
      <c r="S199" s="2" t="s">
        <v>62</v>
      </c>
      <c r="T199" s="2" t="s">
        <v>62</v>
      </c>
      <c r="U199" s="3">
        <v>0</v>
      </c>
      <c r="V199" s="3">
        <v>0</v>
      </c>
      <c r="W199" s="3">
        <v>0.15</v>
      </c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2" t="s">
        <v>52</v>
      </c>
      <c r="AS199" s="2" t="s">
        <v>52</v>
      </c>
      <c r="AT199" s="3"/>
      <c r="AU199" s="2" t="s">
        <v>511</v>
      </c>
      <c r="AV199" s="3">
        <v>11316</v>
      </c>
    </row>
    <row r="200" spans="1:48" ht="30" customHeight="1" x14ac:dyDescent="0.3">
      <c r="A200" s="10" t="s">
        <v>106</v>
      </c>
      <c r="B200" s="10" t="s">
        <v>92</v>
      </c>
      <c r="C200" s="10" t="s">
        <v>88</v>
      </c>
      <c r="D200" s="11">
        <v>491.31</v>
      </c>
      <c r="E200" s="15"/>
      <c r="F200" s="15"/>
      <c r="G200" s="15"/>
      <c r="H200" s="15"/>
      <c r="I200" s="15"/>
      <c r="J200" s="15"/>
      <c r="K200" s="15"/>
      <c r="L200" s="15"/>
      <c r="M200" s="10"/>
      <c r="N200" s="2" t="s">
        <v>512</v>
      </c>
      <c r="O200" s="2" t="s">
        <v>52</v>
      </c>
      <c r="P200" s="2" t="s">
        <v>52</v>
      </c>
      <c r="Q200" s="2" t="s">
        <v>508</v>
      </c>
      <c r="R200" s="2" t="s">
        <v>62</v>
      </c>
      <c r="S200" s="2" t="s">
        <v>62</v>
      </c>
      <c r="T200" s="2" t="s">
        <v>63</v>
      </c>
      <c r="U200" s="3"/>
      <c r="V200" s="3"/>
      <c r="W200" s="3"/>
      <c r="X200" s="3"/>
      <c r="Y200" s="3">
        <v>2</v>
      </c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2" t="s">
        <v>52</v>
      </c>
      <c r="AS200" s="2" t="s">
        <v>52</v>
      </c>
      <c r="AT200" s="3"/>
      <c r="AU200" s="2" t="s">
        <v>513</v>
      </c>
      <c r="AV200" s="3">
        <v>10153</v>
      </c>
    </row>
    <row r="201" spans="1:48" ht="30" customHeight="1" x14ac:dyDescent="0.3">
      <c r="A201" s="10" t="s">
        <v>123</v>
      </c>
      <c r="B201" s="10" t="s">
        <v>120</v>
      </c>
      <c r="C201" s="10" t="s">
        <v>60</v>
      </c>
      <c r="D201" s="11">
        <v>301.35000000000002</v>
      </c>
      <c r="E201" s="15"/>
      <c r="F201" s="15"/>
      <c r="G201" s="15"/>
      <c r="H201" s="15"/>
      <c r="I201" s="15"/>
      <c r="J201" s="15"/>
      <c r="K201" s="15"/>
      <c r="L201" s="15"/>
      <c r="M201" s="10"/>
      <c r="N201" s="2" t="s">
        <v>124</v>
      </c>
      <c r="O201" s="2" t="s">
        <v>52</v>
      </c>
      <c r="P201" s="2" t="s">
        <v>52</v>
      </c>
      <c r="Q201" s="2" t="s">
        <v>508</v>
      </c>
      <c r="R201" s="2" t="s">
        <v>62</v>
      </c>
      <c r="S201" s="2" t="s">
        <v>62</v>
      </c>
      <c r="T201" s="2" t="s">
        <v>63</v>
      </c>
      <c r="U201" s="3"/>
      <c r="V201" s="3"/>
      <c r="W201" s="3"/>
      <c r="X201" s="3"/>
      <c r="Y201" s="3">
        <v>2</v>
      </c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2" t="s">
        <v>52</v>
      </c>
      <c r="AS201" s="2" t="s">
        <v>52</v>
      </c>
      <c r="AT201" s="3"/>
      <c r="AU201" s="2" t="s">
        <v>514</v>
      </c>
      <c r="AV201" s="3">
        <v>3037</v>
      </c>
    </row>
    <row r="202" spans="1:48" ht="30" customHeight="1" x14ac:dyDescent="0.3">
      <c r="A202" s="10" t="s">
        <v>135</v>
      </c>
      <c r="B202" s="10" t="s">
        <v>136</v>
      </c>
      <c r="C202" s="10" t="s">
        <v>83</v>
      </c>
      <c r="D202" s="11">
        <v>1</v>
      </c>
      <c r="E202" s="15"/>
      <c r="F202" s="15"/>
      <c r="G202" s="15"/>
      <c r="H202" s="15"/>
      <c r="I202" s="15"/>
      <c r="J202" s="15"/>
      <c r="K202" s="15"/>
      <c r="L202" s="15"/>
      <c r="M202" s="10"/>
      <c r="N202" s="2" t="s">
        <v>137</v>
      </c>
      <c r="O202" s="2" t="s">
        <v>52</v>
      </c>
      <c r="P202" s="2" t="s">
        <v>52</v>
      </c>
      <c r="Q202" s="2" t="s">
        <v>508</v>
      </c>
      <c r="R202" s="2" t="s">
        <v>62</v>
      </c>
      <c r="S202" s="2" t="s">
        <v>62</v>
      </c>
      <c r="T202" s="2" t="s">
        <v>62</v>
      </c>
      <c r="U202" s="3">
        <v>0</v>
      </c>
      <c r="V202" s="3">
        <v>0</v>
      </c>
      <c r="W202" s="3">
        <v>0.02</v>
      </c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2" t="s">
        <v>52</v>
      </c>
      <c r="AS202" s="2" t="s">
        <v>52</v>
      </c>
      <c r="AT202" s="3"/>
      <c r="AU202" s="2" t="s">
        <v>515</v>
      </c>
      <c r="AV202" s="3">
        <v>11314</v>
      </c>
    </row>
    <row r="203" spans="1:48" ht="30" customHeight="1" x14ac:dyDescent="0.3">
      <c r="A203" s="10" t="s">
        <v>516</v>
      </c>
      <c r="B203" s="10" t="s">
        <v>517</v>
      </c>
      <c r="C203" s="10" t="s">
        <v>518</v>
      </c>
      <c r="D203" s="11">
        <v>1</v>
      </c>
      <c r="E203" s="15"/>
      <c r="F203" s="15"/>
      <c r="G203" s="15"/>
      <c r="H203" s="15"/>
      <c r="I203" s="15"/>
      <c r="J203" s="15"/>
      <c r="K203" s="15"/>
      <c r="L203" s="15"/>
      <c r="M203" s="10"/>
      <c r="N203" s="2" t="s">
        <v>519</v>
      </c>
      <c r="O203" s="2" t="s">
        <v>52</v>
      </c>
      <c r="P203" s="2" t="s">
        <v>52</v>
      </c>
      <c r="Q203" s="2" t="s">
        <v>508</v>
      </c>
      <c r="R203" s="2" t="s">
        <v>63</v>
      </c>
      <c r="S203" s="2" t="s">
        <v>62</v>
      </c>
      <c r="T203" s="2" t="s">
        <v>62</v>
      </c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2" t="s">
        <v>52</v>
      </c>
      <c r="AS203" s="2" t="s">
        <v>52</v>
      </c>
      <c r="AT203" s="3"/>
      <c r="AU203" s="2" t="s">
        <v>520</v>
      </c>
      <c r="AV203" s="3">
        <v>10124</v>
      </c>
    </row>
    <row r="204" spans="1:48" ht="30" customHeight="1" x14ac:dyDescent="0.3">
      <c r="A204" s="10" t="s">
        <v>521</v>
      </c>
      <c r="B204" s="10" t="s">
        <v>517</v>
      </c>
      <c r="C204" s="10" t="s">
        <v>518</v>
      </c>
      <c r="D204" s="11">
        <v>9</v>
      </c>
      <c r="E204" s="15"/>
      <c r="F204" s="15"/>
      <c r="G204" s="15"/>
      <c r="H204" s="15"/>
      <c r="I204" s="15"/>
      <c r="J204" s="15"/>
      <c r="K204" s="15"/>
      <c r="L204" s="15"/>
      <c r="M204" s="10"/>
      <c r="N204" s="2" t="s">
        <v>522</v>
      </c>
      <c r="O204" s="2" t="s">
        <v>52</v>
      </c>
      <c r="P204" s="2" t="s">
        <v>52</v>
      </c>
      <c r="Q204" s="2" t="s">
        <v>508</v>
      </c>
      <c r="R204" s="2" t="s">
        <v>63</v>
      </c>
      <c r="S204" s="2" t="s">
        <v>62</v>
      </c>
      <c r="T204" s="2" t="s">
        <v>62</v>
      </c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2" t="s">
        <v>52</v>
      </c>
      <c r="AS204" s="2" t="s">
        <v>52</v>
      </c>
      <c r="AT204" s="3"/>
      <c r="AU204" s="2" t="s">
        <v>523</v>
      </c>
      <c r="AV204" s="3">
        <v>10125</v>
      </c>
    </row>
    <row r="205" spans="1:48" ht="30" customHeight="1" x14ac:dyDescent="0.3">
      <c r="A205" s="10" t="s">
        <v>516</v>
      </c>
      <c r="B205" s="10" t="s">
        <v>524</v>
      </c>
      <c r="C205" s="10" t="s">
        <v>518</v>
      </c>
      <c r="D205" s="11">
        <v>4</v>
      </c>
      <c r="E205" s="15"/>
      <c r="F205" s="15"/>
      <c r="G205" s="15"/>
      <c r="H205" s="15"/>
      <c r="I205" s="15"/>
      <c r="J205" s="15"/>
      <c r="K205" s="15"/>
      <c r="L205" s="15"/>
      <c r="M205" s="10"/>
      <c r="N205" s="2" t="s">
        <v>525</v>
      </c>
      <c r="O205" s="2" t="s">
        <v>52</v>
      </c>
      <c r="P205" s="2" t="s">
        <v>52</v>
      </c>
      <c r="Q205" s="2" t="s">
        <v>508</v>
      </c>
      <c r="R205" s="2" t="s">
        <v>63</v>
      </c>
      <c r="S205" s="2" t="s">
        <v>62</v>
      </c>
      <c r="T205" s="2" t="s">
        <v>62</v>
      </c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2" t="s">
        <v>52</v>
      </c>
      <c r="AS205" s="2" t="s">
        <v>52</v>
      </c>
      <c r="AT205" s="3"/>
      <c r="AU205" s="2" t="s">
        <v>526</v>
      </c>
      <c r="AV205" s="3">
        <v>10126</v>
      </c>
    </row>
    <row r="206" spans="1:48" ht="30" customHeight="1" x14ac:dyDescent="0.3">
      <c r="A206" s="10" t="s">
        <v>527</v>
      </c>
      <c r="B206" s="10" t="s">
        <v>517</v>
      </c>
      <c r="C206" s="10" t="s">
        <v>518</v>
      </c>
      <c r="D206" s="11">
        <v>9</v>
      </c>
      <c r="E206" s="15"/>
      <c r="F206" s="15"/>
      <c r="G206" s="15"/>
      <c r="H206" s="15"/>
      <c r="I206" s="15"/>
      <c r="J206" s="15"/>
      <c r="K206" s="15"/>
      <c r="L206" s="15"/>
      <c r="M206" s="10"/>
      <c r="N206" s="2" t="s">
        <v>528</v>
      </c>
      <c r="O206" s="2" t="s">
        <v>52</v>
      </c>
      <c r="P206" s="2" t="s">
        <v>52</v>
      </c>
      <c r="Q206" s="2" t="s">
        <v>508</v>
      </c>
      <c r="R206" s="2" t="s">
        <v>63</v>
      </c>
      <c r="S206" s="2" t="s">
        <v>62</v>
      </c>
      <c r="T206" s="2" t="s">
        <v>62</v>
      </c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2" t="s">
        <v>52</v>
      </c>
      <c r="AS206" s="2" t="s">
        <v>52</v>
      </c>
      <c r="AT206" s="3"/>
      <c r="AU206" s="2" t="s">
        <v>529</v>
      </c>
      <c r="AV206" s="3">
        <v>10127</v>
      </c>
    </row>
    <row r="207" spans="1:48" ht="30" customHeight="1" x14ac:dyDescent="0.3">
      <c r="A207" s="10" t="s">
        <v>530</v>
      </c>
      <c r="B207" s="10" t="s">
        <v>531</v>
      </c>
      <c r="C207" s="10" t="s">
        <v>184</v>
      </c>
      <c r="D207" s="11">
        <v>9</v>
      </c>
      <c r="E207" s="15"/>
      <c r="F207" s="15"/>
      <c r="G207" s="15"/>
      <c r="H207" s="15"/>
      <c r="I207" s="15"/>
      <c r="J207" s="15"/>
      <c r="K207" s="15"/>
      <c r="L207" s="15"/>
      <c r="M207" s="10"/>
      <c r="N207" s="2" t="s">
        <v>532</v>
      </c>
      <c r="O207" s="2" t="s">
        <v>52</v>
      </c>
      <c r="P207" s="2" t="s">
        <v>52</v>
      </c>
      <c r="Q207" s="2" t="s">
        <v>508</v>
      </c>
      <c r="R207" s="2" t="s">
        <v>63</v>
      </c>
      <c r="S207" s="2" t="s">
        <v>62</v>
      </c>
      <c r="T207" s="2" t="s">
        <v>62</v>
      </c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2" t="s">
        <v>52</v>
      </c>
      <c r="AS207" s="2" t="s">
        <v>52</v>
      </c>
      <c r="AT207" s="3"/>
      <c r="AU207" s="2" t="s">
        <v>533</v>
      </c>
      <c r="AV207" s="3">
        <v>9789</v>
      </c>
    </row>
    <row r="208" spans="1:48" ht="30" customHeight="1" x14ac:dyDescent="0.3">
      <c r="A208" s="10" t="s">
        <v>195</v>
      </c>
      <c r="B208" s="10" t="s">
        <v>196</v>
      </c>
      <c r="C208" s="10" t="s">
        <v>88</v>
      </c>
      <c r="D208" s="11">
        <v>251</v>
      </c>
      <c r="E208" s="15"/>
      <c r="F208" s="15"/>
      <c r="G208" s="15"/>
      <c r="H208" s="15"/>
      <c r="I208" s="15"/>
      <c r="J208" s="15"/>
      <c r="K208" s="15"/>
      <c r="L208" s="15"/>
      <c r="M208" s="10"/>
      <c r="N208" s="2" t="s">
        <v>197</v>
      </c>
      <c r="O208" s="2" t="s">
        <v>52</v>
      </c>
      <c r="P208" s="2" t="s">
        <v>52</v>
      </c>
      <c r="Q208" s="2" t="s">
        <v>508</v>
      </c>
      <c r="R208" s="2" t="s">
        <v>63</v>
      </c>
      <c r="S208" s="2" t="s">
        <v>62</v>
      </c>
      <c r="T208" s="2" t="s">
        <v>62</v>
      </c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2" t="s">
        <v>52</v>
      </c>
      <c r="AS208" s="2" t="s">
        <v>52</v>
      </c>
      <c r="AT208" s="3"/>
      <c r="AU208" s="2" t="s">
        <v>534</v>
      </c>
      <c r="AV208" s="3">
        <v>3051</v>
      </c>
    </row>
    <row r="209" spans="1:48" ht="30" customHeight="1" x14ac:dyDescent="0.3">
      <c r="A209" s="10" t="s">
        <v>203</v>
      </c>
      <c r="B209" s="10" t="s">
        <v>535</v>
      </c>
      <c r="C209" s="10" t="s">
        <v>205</v>
      </c>
      <c r="D209" s="11">
        <v>500</v>
      </c>
      <c r="E209" s="15"/>
      <c r="F209" s="15"/>
      <c r="G209" s="15"/>
      <c r="H209" s="15"/>
      <c r="I209" s="15"/>
      <c r="J209" s="15"/>
      <c r="K209" s="15"/>
      <c r="L209" s="15"/>
      <c r="M209" s="10"/>
      <c r="N209" s="2" t="s">
        <v>536</v>
      </c>
      <c r="O209" s="2" t="s">
        <v>52</v>
      </c>
      <c r="P209" s="2" t="s">
        <v>52</v>
      </c>
      <c r="Q209" s="2" t="s">
        <v>508</v>
      </c>
      <c r="R209" s="2" t="s">
        <v>62</v>
      </c>
      <c r="S209" s="2" t="s">
        <v>62</v>
      </c>
      <c r="T209" s="2" t="s">
        <v>63</v>
      </c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2" t="s">
        <v>52</v>
      </c>
      <c r="AS209" s="2" t="s">
        <v>52</v>
      </c>
      <c r="AT209" s="3"/>
      <c r="AU209" s="2" t="s">
        <v>537</v>
      </c>
      <c r="AV209" s="3">
        <v>8631</v>
      </c>
    </row>
    <row r="210" spans="1:48" ht="30" customHeight="1" x14ac:dyDescent="0.3">
      <c r="A210" s="10" t="s">
        <v>213</v>
      </c>
      <c r="B210" s="10" t="s">
        <v>214</v>
      </c>
      <c r="C210" s="10" t="s">
        <v>215</v>
      </c>
      <c r="D210" s="11" t="e">
        <f>#REF!</f>
        <v>#REF!</v>
      </c>
      <c r="E210" s="15"/>
      <c r="F210" s="15"/>
      <c r="G210" s="15"/>
      <c r="H210" s="15"/>
      <c r="I210" s="15"/>
      <c r="J210" s="15"/>
      <c r="K210" s="15"/>
      <c r="L210" s="15"/>
      <c r="M210" s="10"/>
      <c r="N210" s="2" t="s">
        <v>216</v>
      </c>
      <c r="O210" s="2" t="s">
        <v>52</v>
      </c>
      <c r="P210" s="2" t="s">
        <v>52</v>
      </c>
      <c r="Q210" s="2" t="s">
        <v>508</v>
      </c>
      <c r="R210" s="2" t="s">
        <v>62</v>
      </c>
      <c r="S210" s="2" t="s">
        <v>62</v>
      </c>
      <c r="T210" s="2" t="s">
        <v>63</v>
      </c>
      <c r="U210" s="3"/>
      <c r="V210" s="3"/>
      <c r="W210" s="3"/>
      <c r="X210" s="3"/>
      <c r="Y210" s="3"/>
      <c r="Z210" s="3">
        <v>3</v>
      </c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2" t="s">
        <v>52</v>
      </c>
      <c r="AS210" s="2" t="s">
        <v>52</v>
      </c>
      <c r="AT210" s="3"/>
      <c r="AU210" s="2" t="s">
        <v>538</v>
      </c>
      <c r="AV210" s="3">
        <v>10128</v>
      </c>
    </row>
    <row r="211" spans="1:48" ht="30" customHeight="1" x14ac:dyDescent="0.3">
      <c r="A211" s="10" t="s">
        <v>218</v>
      </c>
      <c r="B211" s="10" t="s">
        <v>214</v>
      </c>
      <c r="C211" s="10" t="s">
        <v>215</v>
      </c>
      <c r="D211" s="11" t="e">
        <f>#REF!</f>
        <v>#REF!</v>
      </c>
      <c r="E211" s="15"/>
      <c r="F211" s="15"/>
      <c r="G211" s="15"/>
      <c r="H211" s="15"/>
      <c r="I211" s="15"/>
      <c r="J211" s="15"/>
      <c r="K211" s="15"/>
      <c r="L211" s="15"/>
      <c r="M211" s="10"/>
      <c r="N211" s="2" t="s">
        <v>219</v>
      </c>
      <c r="O211" s="2" t="s">
        <v>52</v>
      </c>
      <c r="P211" s="2" t="s">
        <v>52</v>
      </c>
      <c r="Q211" s="2" t="s">
        <v>508</v>
      </c>
      <c r="R211" s="2" t="s">
        <v>62</v>
      </c>
      <c r="S211" s="2" t="s">
        <v>62</v>
      </c>
      <c r="T211" s="2" t="s">
        <v>63</v>
      </c>
      <c r="U211" s="3"/>
      <c r="V211" s="3"/>
      <c r="W211" s="3"/>
      <c r="X211" s="3"/>
      <c r="Y211" s="3"/>
      <c r="Z211" s="3">
        <v>3</v>
      </c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2" t="s">
        <v>52</v>
      </c>
      <c r="AS211" s="2" t="s">
        <v>52</v>
      </c>
      <c r="AT211" s="3"/>
      <c r="AU211" s="2" t="s">
        <v>539</v>
      </c>
      <c r="AV211" s="3">
        <v>10129</v>
      </c>
    </row>
    <row r="212" spans="1:48" ht="30" customHeight="1" x14ac:dyDescent="0.3">
      <c r="A212" s="10" t="s">
        <v>224</v>
      </c>
      <c r="B212" s="10" t="s">
        <v>214</v>
      </c>
      <c r="C212" s="10" t="s">
        <v>215</v>
      </c>
      <c r="D212" s="11" t="e">
        <f>#REF!</f>
        <v>#REF!</v>
      </c>
      <c r="E212" s="15"/>
      <c r="F212" s="15"/>
      <c r="G212" s="15"/>
      <c r="H212" s="15"/>
      <c r="I212" s="15"/>
      <c r="J212" s="15"/>
      <c r="K212" s="15"/>
      <c r="L212" s="15"/>
      <c r="M212" s="10"/>
      <c r="N212" s="2" t="s">
        <v>225</v>
      </c>
      <c r="O212" s="2" t="s">
        <v>52</v>
      </c>
      <c r="P212" s="2" t="s">
        <v>52</v>
      </c>
      <c r="Q212" s="2" t="s">
        <v>508</v>
      </c>
      <c r="R212" s="2" t="s">
        <v>62</v>
      </c>
      <c r="S212" s="2" t="s">
        <v>62</v>
      </c>
      <c r="T212" s="2" t="s">
        <v>63</v>
      </c>
      <c r="U212" s="3"/>
      <c r="V212" s="3"/>
      <c r="W212" s="3"/>
      <c r="X212" s="3"/>
      <c r="Y212" s="3"/>
      <c r="Z212" s="3">
        <v>3</v>
      </c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2" t="s">
        <v>52</v>
      </c>
      <c r="AS212" s="2" t="s">
        <v>52</v>
      </c>
      <c r="AT212" s="3"/>
      <c r="AU212" s="2" t="s">
        <v>540</v>
      </c>
      <c r="AV212" s="3">
        <v>10130</v>
      </c>
    </row>
    <row r="213" spans="1:48" ht="30" customHeight="1" x14ac:dyDescent="0.3">
      <c r="A213" s="10" t="s">
        <v>227</v>
      </c>
      <c r="B213" s="10" t="s">
        <v>214</v>
      </c>
      <c r="C213" s="10" t="s">
        <v>215</v>
      </c>
      <c r="D213" s="11" t="e">
        <f>#REF!</f>
        <v>#REF!</v>
      </c>
      <c r="E213" s="15"/>
      <c r="F213" s="15"/>
      <c r="G213" s="15"/>
      <c r="H213" s="15"/>
      <c r="I213" s="15"/>
      <c r="J213" s="15"/>
      <c r="K213" s="15"/>
      <c r="L213" s="15"/>
      <c r="M213" s="10"/>
      <c r="N213" s="2" t="s">
        <v>228</v>
      </c>
      <c r="O213" s="2" t="s">
        <v>52</v>
      </c>
      <c r="P213" s="2" t="s">
        <v>52</v>
      </c>
      <c r="Q213" s="2" t="s">
        <v>508</v>
      </c>
      <c r="R213" s="2" t="s">
        <v>62</v>
      </c>
      <c r="S213" s="2" t="s">
        <v>62</v>
      </c>
      <c r="T213" s="2" t="s">
        <v>63</v>
      </c>
      <c r="U213" s="3"/>
      <c r="V213" s="3"/>
      <c r="W213" s="3"/>
      <c r="X213" s="3"/>
      <c r="Y213" s="3"/>
      <c r="Z213" s="3">
        <v>3</v>
      </c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2" t="s">
        <v>52</v>
      </c>
      <c r="AS213" s="2" t="s">
        <v>52</v>
      </c>
      <c r="AT213" s="3"/>
      <c r="AU213" s="2" t="s">
        <v>541</v>
      </c>
      <c r="AV213" s="3">
        <v>10131</v>
      </c>
    </row>
    <row r="214" spans="1:48" ht="30" customHeight="1" x14ac:dyDescent="0.3">
      <c r="A214" s="10" t="s">
        <v>230</v>
      </c>
      <c r="B214" s="10" t="s">
        <v>231</v>
      </c>
      <c r="C214" s="10" t="s">
        <v>83</v>
      </c>
      <c r="D214" s="11">
        <v>1</v>
      </c>
      <c r="E214" s="15"/>
      <c r="F214" s="15"/>
      <c r="G214" s="15"/>
      <c r="H214" s="15"/>
      <c r="I214" s="15"/>
      <c r="J214" s="15"/>
      <c r="K214" s="15"/>
      <c r="L214" s="15"/>
      <c r="M214" s="10"/>
      <c r="N214" s="2" t="s">
        <v>232</v>
      </c>
      <c r="O214" s="2" t="s">
        <v>52</v>
      </c>
      <c r="P214" s="2" t="s">
        <v>52</v>
      </c>
      <c r="Q214" s="2" t="s">
        <v>508</v>
      </c>
      <c r="R214" s="2" t="s">
        <v>62</v>
      </c>
      <c r="S214" s="2" t="s">
        <v>62</v>
      </c>
      <c r="T214" s="2" t="s">
        <v>62</v>
      </c>
      <c r="U214" s="3">
        <v>1</v>
      </c>
      <c r="V214" s="3">
        <v>0</v>
      </c>
      <c r="W214" s="3">
        <v>0.03</v>
      </c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2" t="s">
        <v>52</v>
      </c>
      <c r="AS214" s="2" t="s">
        <v>52</v>
      </c>
      <c r="AT214" s="3"/>
      <c r="AU214" s="2" t="s">
        <v>542</v>
      </c>
      <c r="AV214" s="3">
        <v>11315</v>
      </c>
    </row>
    <row r="215" spans="1:48" ht="30" customHeight="1" x14ac:dyDescent="0.3">
      <c r="A215" s="11"/>
      <c r="B215" s="11"/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11"/>
    </row>
    <row r="216" spans="1:48" ht="30" customHeight="1" x14ac:dyDescent="0.3">
      <c r="A216" s="11"/>
      <c r="B216" s="11"/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</row>
    <row r="217" spans="1:48" ht="30" customHeight="1" x14ac:dyDescent="0.3">
      <c r="A217" s="11"/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</row>
    <row r="218" spans="1:48" ht="30" customHeight="1" x14ac:dyDescent="0.3">
      <c r="A218" s="11"/>
      <c r="B218" s="11"/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11"/>
    </row>
    <row r="219" spans="1:48" ht="30" customHeight="1" x14ac:dyDescent="0.3">
      <c r="A219" s="10" t="s">
        <v>234</v>
      </c>
      <c r="B219" s="11"/>
      <c r="C219" s="11"/>
      <c r="D219" s="11"/>
      <c r="E219" s="11"/>
      <c r="F219" s="15"/>
      <c r="G219" s="11"/>
      <c r="H219" s="15"/>
      <c r="I219" s="11"/>
      <c r="J219" s="15"/>
      <c r="K219" s="11"/>
      <c r="L219" s="15"/>
      <c r="M219" s="11"/>
      <c r="N219" t="s">
        <v>235</v>
      </c>
    </row>
    <row r="220" spans="1:48" ht="30" customHeight="1" x14ac:dyDescent="0.3">
      <c r="A220" s="10" t="s">
        <v>543</v>
      </c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3"/>
      <c r="O220" s="3"/>
      <c r="P220" s="3"/>
      <c r="Q220" s="2" t="s">
        <v>544</v>
      </c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</row>
    <row r="221" spans="1:48" ht="30" customHeight="1" x14ac:dyDescent="0.3">
      <c r="A221" s="10" t="s">
        <v>58</v>
      </c>
      <c r="B221" s="10" t="s">
        <v>59</v>
      </c>
      <c r="C221" s="10" t="s">
        <v>60</v>
      </c>
      <c r="D221" s="11">
        <v>123.6</v>
      </c>
      <c r="E221" s="15"/>
      <c r="F221" s="15"/>
      <c r="G221" s="15"/>
      <c r="H221" s="15"/>
      <c r="I221" s="15"/>
      <c r="J221" s="15"/>
      <c r="K221" s="15"/>
      <c r="L221" s="15"/>
      <c r="M221" s="10"/>
      <c r="N221" s="2" t="s">
        <v>61</v>
      </c>
      <c r="O221" s="2" t="s">
        <v>52</v>
      </c>
      <c r="P221" s="2" t="s">
        <v>52</v>
      </c>
      <c r="Q221" s="2" t="s">
        <v>544</v>
      </c>
      <c r="R221" s="2" t="s">
        <v>62</v>
      </c>
      <c r="S221" s="2" t="s">
        <v>62</v>
      </c>
      <c r="T221" s="2" t="s">
        <v>63</v>
      </c>
      <c r="U221" s="3"/>
      <c r="V221" s="3"/>
      <c r="W221" s="3"/>
      <c r="X221" s="3">
        <v>1</v>
      </c>
      <c r="Y221" s="3">
        <v>2</v>
      </c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2" t="s">
        <v>52</v>
      </c>
      <c r="AS221" s="2" t="s">
        <v>52</v>
      </c>
      <c r="AT221" s="3"/>
      <c r="AU221" s="2" t="s">
        <v>545</v>
      </c>
      <c r="AV221" s="3">
        <v>9815</v>
      </c>
    </row>
    <row r="222" spans="1:48" ht="30" customHeight="1" x14ac:dyDescent="0.3">
      <c r="A222" s="10" t="s">
        <v>77</v>
      </c>
      <c r="B222" s="10" t="s">
        <v>546</v>
      </c>
      <c r="C222" s="10" t="s">
        <v>60</v>
      </c>
      <c r="D222" s="11">
        <v>169.05</v>
      </c>
      <c r="E222" s="15"/>
      <c r="F222" s="15"/>
      <c r="G222" s="15"/>
      <c r="H222" s="15"/>
      <c r="I222" s="15"/>
      <c r="J222" s="15"/>
      <c r="K222" s="15"/>
      <c r="L222" s="15"/>
      <c r="M222" s="10"/>
      <c r="N222" s="2" t="s">
        <v>547</v>
      </c>
      <c r="O222" s="2" t="s">
        <v>52</v>
      </c>
      <c r="P222" s="2" t="s">
        <v>52</v>
      </c>
      <c r="Q222" s="2" t="s">
        <v>544</v>
      </c>
      <c r="R222" s="2" t="s">
        <v>62</v>
      </c>
      <c r="S222" s="2" t="s">
        <v>62</v>
      </c>
      <c r="T222" s="2" t="s">
        <v>63</v>
      </c>
      <c r="U222" s="3"/>
      <c r="V222" s="3"/>
      <c r="W222" s="3"/>
      <c r="X222" s="3">
        <v>1</v>
      </c>
      <c r="Y222" s="3">
        <v>2</v>
      </c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2" t="s">
        <v>52</v>
      </c>
      <c r="AS222" s="2" t="s">
        <v>52</v>
      </c>
      <c r="AT222" s="3"/>
      <c r="AU222" s="2" t="s">
        <v>548</v>
      </c>
      <c r="AV222" s="3">
        <v>9816</v>
      </c>
    </row>
    <row r="223" spans="1:48" ht="30" customHeight="1" x14ac:dyDescent="0.3">
      <c r="A223" s="10" t="s">
        <v>81</v>
      </c>
      <c r="B223" s="10" t="s">
        <v>82</v>
      </c>
      <c r="C223" s="10" t="s">
        <v>83</v>
      </c>
      <c r="D223" s="11">
        <v>1</v>
      </c>
      <c r="E223" s="15"/>
      <c r="F223" s="15"/>
      <c r="G223" s="15"/>
      <c r="H223" s="15"/>
      <c r="I223" s="15"/>
      <c r="J223" s="15"/>
      <c r="K223" s="15"/>
      <c r="L223" s="15"/>
      <c r="M223" s="10"/>
      <c r="N223" s="2" t="s">
        <v>84</v>
      </c>
      <c r="O223" s="2" t="s">
        <v>52</v>
      </c>
      <c r="P223" s="2" t="s">
        <v>52</v>
      </c>
      <c r="Q223" s="2" t="s">
        <v>544</v>
      </c>
      <c r="R223" s="2" t="s">
        <v>62</v>
      </c>
      <c r="S223" s="2" t="s">
        <v>62</v>
      </c>
      <c r="T223" s="2" t="s">
        <v>62</v>
      </c>
      <c r="U223" s="3">
        <v>0</v>
      </c>
      <c r="V223" s="3">
        <v>0</v>
      </c>
      <c r="W223" s="3">
        <v>0.15</v>
      </c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2" t="s">
        <v>52</v>
      </c>
      <c r="AS223" s="2" t="s">
        <v>52</v>
      </c>
      <c r="AT223" s="3"/>
      <c r="AU223" s="2" t="s">
        <v>549</v>
      </c>
      <c r="AV223" s="3">
        <v>11319</v>
      </c>
    </row>
    <row r="224" spans="1:48" ht="30" customHeight="1" x14ac:dyDescent="0.3">
      <c r="A224" s="10" t="s">
        <v>106</v>
      </c>
      <c r="B224" s="10" t="s">
        <v>550</v>
      </c>
      <c r="C224" s="10" t="s">
        <v>60</v>
      </c>
      <c r="D224" s="11">
        <v>156.56</v>
      </c>
      <c r="E224" s="15"/>
      <c r="F224" s="15"/>
      <c r="G224" s="15"/>
      <c r="H224" s="15"/>
      <c r="I224" s="15"/>
      <c r="J224" s="15"/>
      <c r="K224" s="15"/>
      <c r="L224" s="15"/>
      <c r="M224" s="10"/>
      <c r="N224" s="2" t="s">
        <v>551</v>
      </c>
      <c r="O224" s="2" t="s">
        <v>52</v>
      </c>
      <c r="P224" s="2" t="s">
        <v>52</v>
      </c>
      <c r="Q224" s="2" t="s">
        <v>544</v>
      </c>
      <c r="R224" s="2" t="s">
        <v>62</v>
      </c>
      <c r="S224" s="2" t="s">
        <v>62</v>
      </c>
      <c r="T224" s="2" t="s">
        <v>63</v>
      </c>
      <c r="U224" s="3"/>
      <c r="V224" s="3"/>
      <c r="W224" s="3"/>
      <c r="X224" s="3"/>
      <c r="Y224" s="3">
        <v>2</v>
      </c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2" t="s">
        <v>52</v>
      </c>
      <c r="AS224" s="2" t="s">
        <v>52</v>
      </c>
      <c r="AT224" s="3"/>
      <c r="AU224" s="2" t="s">
        <v>552</v>
      </c>
      <c r="AV224" s="3">
        <v>9817</v>
      </c>
    </row>
    <row r="225" spans="1:48" ht="30" customHeight="1" x14ac:dyDescent="0.3">
      <c r="A225" s="10" t="s">
        <v>123</v>
      </c>
      <c r="B225" s="10" t="s">
        <v>553</v>
      </c>
      <c r="C225" s="10" t="s">
        <v>60</v>
      </c>
      <c r="D225" s="11">
        <v>159.6</v>
      </c>
      <c r="E225" s="15"/>
      <c r="F225" s="15"/>
      <c r="G225" s="15"/>
      <c r="H225" s="15"/>
      <c r="I225" s="15"/>
      <c r="J225" s="15"/>
      <c r="K225" s="15"/>
      <c r="L225" s="15"/>
      <c r="M225" s="10"/>
      <c r="N225" s="2" t="s">
        <v>554</v>
      </c>
      <c r="O225" s="2" t="s">
        <v>52</v>
      </c>
      <c r="P225" s="2" t="s">
        <v>52</v>
      </c>
      <c r="Q225" s="2" t="s">
        <v>544</v>
      </c>
      <c r="R225" s="2" t="s">
        <v>62</v>
      </c>
      <c r="S225" s="2" t="s">
        <v>62</v>
      </c>
      <c r="T225" s="2" t="s">
        <v>63</v>
      </c>
      <c r="U225" s="3"/>
      <c r="V225" s="3"/>
      <c r="W225" s="3"/>
      <c r="X225" s="3"/>
      <c r="Y225" s="3">
        <v>2</v>
      </c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2" t="s">
        <v>52</v>
      </c>
      <c r="AS225" s="2" t="s">
        <v>52</v>
      </c>
      <c r="AT225" s="3"/>
      <c r="AU225" s="2" t="s">
        <v>555</v>
      </c>
      <c r="AV225" s="3">
        <v>9818</v>
      </c>
    </row>
    <row r="226" spans="1:48" ht="30" customHeight="1" x14ac:dyDescent="0.3">
      <c r="A226" s="10" t="s">
        <v>556</v>
      </c>
      <c r="B226" s="10" t="s">
        <v>557</v>
      </c>
      <c r="C226" s="10" t="s">
        <v>60</v>
      </c>
      <c r="D226" s="11">
        <v>385.22</v>
      </c>
      <c r="E226" s="15"/>
      <c r="F226" s="15"/>
      <c r="G226" s="15"/>
      <c r="H226" s="15"/>
      <c r="I226" s="15"/>
      <c r="J226" s="15"/>
      <c r="K226" s="15"/>
      <c r="L226" s="15"/>
      <c r="M226" s="10"/>
      <c r="N226" s="2" t="s">
        <v>558</v>
      </c>
      <c r="O226" s="2" t="s">
        <v>52</v>
      </c>
      <c r="P226" s="2" t="s">
        <v>52</v>
      </c>
      <c r="Q226" s="2" t="s">
        <v>544</v>
      </c>
      <c r="R226" s="2" t="s">
        <v>62</v>
      </c>
      <c r="S226" s="2" t="s">
        <v>62</v>
      </c>
      <c r="T226" s="2" t="s">
        <v>63</v>
      </c>
      <c r="U226" s="3"/>
      <c r="V226" s="3"/>
      <c r="W226" s="3"/>
      <c r="X226" s="3"/>
      <c r="Y226" s="3">
        <v>2</v>
      </c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2" t="s">
        <v>52</v>
      </c>
      <c r="AS226" s="2" t="s">
        <v>52</v>
      </c>
      <c r="AT226" s="3"/>
      <c r="AU226" s="2" t="s">
        <v>559</v>
      </c>
      <c r="AV226" s="3">
        <v>9493</v>
      </c>
    </row>
    <row r="227" spans="1:48" ht="30" customHeight="1" x14ac:dyDescent="0.3">
      <c r="A227" s="10" t="s">
        <v>135</v>
      </c>
      <c r="B227" s="10" t="s">
        <v>136</v>
      </c>
      <c r="C227" s="10" t="s">
        <v>83</v>
      </c>
      <c r="D227" s="11">
        <v>1</v>
      </c>
      <c r="E227" s="15"/>
      <c r="F227" s="15"/>
      <c r="G227" s="15"/>
      <c r="H227" s="15"/>
      <c r="I227" s="15"/>
      <c r="J227" s="15"/>
      <c r="K227" s="15"/>
      <c r="L227" s="15"/>
      <c r="M227" s="10"/>
      <c r="N227" s="2" t="s">
        <v>137</v>
      </c>
      <c r="O227" s="2" t="s">
        <v>52</v>
      </c>
      <c r="P227" s="2" t="s">
        <v>52</v>
      </c>
      <c r="Q227" s="2" t="s">
        <v>544</v>
      </c>
      <c r="R227" s="2" t="s">
        <v>62</v>
      </c>
      <c r="S227" s="2" t="s">
        <v>62</v>
      </c>
      <c r="T227" s="2" t="s">
        <v>62</v>
      </c>
      <c r="U227" s="3">
        <v>0</v>
      </c>
      <c r="V227" s="3">
        <v>0</v>
      </c>
      <c r="W227" s="3">
        <v>0.02</v>
      </c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2" t="s">
        <v>52</v>
      </c>
      <c r="AS227" s="2" t="s">
        <v>52</v>
      </c>
      <c r="AT227" s="3"/>
      <c r="AU227" s="2" t="s">
        <v>560</v>
      </c>
      <c r="AV227" s="3">
        <v>11317</v>
      </c>
    </row>
    <row r="228" spans="1:48" ht="30" customHeight="1" x14ac:dyDescent="0.3">
      <c r="A228" s="10" t="s">
        <v>359</v>
      </c>
      <c r="B228" s="10" t="s">
        <v>360</v>
      </c>
      <c r="C228" s="10" t="s">
        <v>150</v>
      </c>
      <c r="D228" s="11">
        <v>8</v>
      </c>
      <c r="E228" s="15"/>
      <c r="F228" s="15"/>
      <c r="G228" s="15"/>
      <c r="H228" s="15"/>
      <c r="I228" s="15"/>
      <c r="J228" s="15"/>
      <c r="K228" s="15"/>
      <c r="L228" s="15"/>
      <c r="M228" s="10"/>
      <c r="N228" s="2" t="s">
        <v>361</v>
      </c>
      <c r="O228" s="2" t="s">
        <v>52</v>
      </c>
      <c r="P228" s="2" t="s">
        <v>52</v>
      </c>
      <c r="Q228" s="2" t="s">
        <v>544</v>
      </c>
      <c r="R228" s="2" t="s">
        <v>62</v>
      </c>
      <c r="S228" s="2" t="s">
        <v>62</v>
      </c>
      <c r="T228" s="2" t="s">
        <v>63</v>
      </c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2" t="s">
        <v>52</v>
      </c>
      <c r="AS228" s="2" t="s">
        <v>52</v>
      </c>
      <c r="AT228" s="3"/>
      <c r="AU228" s="2" t="s">
        <v>561</v>
      </c>
      <c r="AV228" s="3">
        <v>9498</v>
      </c>
    </row>
    <row r="229" spans="1:48" ht="30" customHeight="1" x14ac:dyDescent="0.3">
      <c r="A229" s="10" t="s">
        <v>359</v>
      </c>
      <c r="B229" s="10" t="s">
        <v>432</v>
      </c>
      <c r="C229" s="10" t="s">
        <v>150</v>
      </c>
      <c r="D229" s="11">
        <v>8</v>
      </c>
      <c r="E229" s="15"/>
      <c r="F229" s="15"/>
      <c r="G229" s="15"/>
      <c r="H229" s="15"/>
      <c r="I229" s="15"/>
      <c r="J229" s="15"/>
      <c r="K229" s="15"/>
      <c r="L229" s="15"/>
      <c r="M229" s="10"/>
      <c r="N229" s="2" t="s">
        <v>433</v>
      </c>
      <c r="O229" s="2" t="s">
        <v>52</v>
      </c>
      <c r="P229" s="2" t="s">
        <v>52</v>
      </c>
      <c r="Q229" s="2" t="s">
        <v>544</v>
      </c>
      <c r="R229" s="2" t="s">
        <v>62</v>
      </c>
      <c r="S229" s="2" t="s">
        <v>62</v>
      </c>
      <c r="T229" s="2" t="s">
        <v>63</v>
      </c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2" t="s">
        <v>52</v>
      </c>
      <c r="AS229" s="2" t="s">
        <v>52</v>
      </c>
      <c r="AT229" s="3"/>
      <c r="AU229" s="2" t="s">
        <v>562</v>
      </c>
      <c r="AV229" s="3">
        <v>9499</v>
      </c>
    </row>
    <row r="230" spans="1:48" ht="30" customHeight="1" x14ac:dyDescent="0.3">
      <c r="A230" s="10" t="s">
        <v>195</v>
      </c>
      <c r="B230" s="10" t="s">
        <v>196</v>
      </c>
      <c r="C230" s="10" t="s">
        <v>88</v>
      </c>
      <c r="D230" s="11">
        <v>65</v>
      </c>
      <c r="E230" s="15"/>
      <c r="F230" s="15"/>
      <c r="G230" s="15"/>
      <c r="H230" s="15"/>
      <c r="I230" s="15"/>
      <c r="J230" s="15"/>
      <c r="K230" s="15"/>
      <c r="L230" s="15"/>
      <c r="M230" s="10"/>
      <c r="N230" s="2" t="s">
        <v>197</v>
      </c>
      <c r="O230" s="2" t="s">
        <v>52</v>
      </c>
      <c r="P230" s="2" t="s">
        <v>52</v>
      </c>
      <c r="Q230" s="2" t="s">
        <v>544</v>
      </c>
      <c r="R230" s="2" t="s">
        <v>63</v>
      </c>
      <c r="S230" s="2" t="s">
        <v>62</v>
      </c>
      <c r="T230" s="2" t="s">
        <v>62</v>
      </c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2" t="s">
        <v>52</v>
      </c>
      <c r="AS230" s="2" t="s">
        <v>52</v>
      </c>
      <c r="AT230" s="3"/>
      <c r="AU230" s="2" t="s">
        <v>563</v>
      </c>
      <c r="AV230" s="3">
        <v>9819</v>
      </c>
    </row>
    <row r="231" spans="1:48" ht="30" customHeight="1" x14ac:dyDescent="0.3">
      <c r="A231" s="10" t="s">
        <v>199</v>
      </c>
      <c r="B231" s="10" t="s">
        <v>200</v>
      </c>
      <c r="C231" s="10" t="s">
        <v>88</v>
      </c>
      <c r="D231" s="11">
        <v>88</v>
      </c>
      <c r="E231" s="15"/>
      <c r="F231" s="15"/>
      <c r="G231" s="15"/>
      <c r="H231" s="15"/>
      <c r="I231" s="15"/>
      <c r="J231" s="15"/>
      <c r="K231" s="15"/>
      <c r="L231" s="15"/>
      <c r="M231" s="10"/>
      <c r="N231" s="2" t="s">
        <v>201</v>
      </c>
      <c r="O231" s="2" t="s">
        <v>52</v>
      </c>
      <c r="P231" s="2" t="s">
        <v>52</v>
      </c>
      <c r="Q231" s="2" t="s">
        <v>544</v>
      </c>
      <c r="R231" s="2" t="s">
        <v>63</v>
      </c>
      <c r="S231" s="2" t="s">
        <v>62</v>
      </c>
      <c r="T231" s="2" t="s">
        <v>62</v>
      </c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2" t="s">
        <v>52</v>
      </c>
      <c r="AS231" s="2" t="s">
        <v>52</v>
      </c>
      <c r="AT231" s="3"/>
      <c r="AU231" s="2" t="s">
        <v>564</v>
      </c>
      <c r="AV231" s="3">
        <v>9820</v>
      </c>
    </row>
    <row r="232" spans="1:48" ht="30" customHeight="1" x14ac:dyDescent="0.3">
      <c r="A232" s="10" t="s">
        <v>213</v>
      </c>
      <c r="B232" s="10" t="s">
        <v>214</v>
      </c>
      <c r="C232" s="10" t="s">
        <v>215</v>
      </c>
      <c r="D232" s="11" t="e">
        <f>#REF!</f>
        <v>#REF!</v>
      </c>
      <c r="E232" s="15"/>
      <c r="F232" s="15"/>
      <c r="G232" s="15"/>
      <c r="H232" s="15"/>
      <c r="I232" s="15"/>
      <c r="J232" s="15"/>
      <c r="K232" s="15"/>
      <c r="L232" s="15"/>
      <c r="M232" s="10"/>
      <c r="N232" s="2" t="s">
        <v>216</v>
      </c>
      <c r="O232" s="2" t="s">
        <v>52</v>
      </c>
      <c r="P232" s="2" t="s">
        <v>52</v>
      </c>
      <c r="Q232" s="2" t="s">
        <v>544</v>
      </c>
      <c r="R232" s="2" t="s">
        <v>62</v>
      </c>
      <c r="S232" s="2" t="s">
        <v>62</v>
      </c>
      <c r="T232" s="2" t="s">
        <v>63</v>
      </c>
      <c r="U232" s="3"/>
      <c r="V232" s="3"/>
      <c r="W232" s="3"/>
      <c r="X232" s="3"/>
      <c r="Y232" s="3"/>
      <c r="Z232" s="3">
        <v>3</v>
      </c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2" t="s">
        <v>52</v>
      </c>
      <c r="AS232" s="2" t="s">
        <v>52</v>
      </c>
      <c r="AT232" s="3"/>
      <c r="AU232" s="2" t="s">
        <v>565</v>
      </c>
      <c r="AV232" s="3">
        <v>10259</v>
      </c>
    </row>
    <row r="233" spans="1:48" ht="30" customHeight="1" x14ac:dyDescent="0.3">
      <c r="A233" s="10" t="s">
        <v>218</v>
      </c>
      <c r="B233" s="10" t="s">
        <v>214</v>
      </c>
      <c r="C233" s="10" t="s">
        <v>215</v>
      </c>
      <c r="D233" s="11" t="e">
        <f>#REF!</f>
        <v>#REF!</v>
      </c>
      <c r="E233" s="15"/>
      <c r="F233" s="15"/>
      <c r="G233" s="15"/>
      <c r="H233" s="15"/>
      <c r="I233" s="15"/>
      <c r="J233" s="15"/>
      <c r="K233" s="15"/>
      <c r="L233" s="15"/>
      <c r="M233" s="10"/>
      <c r="N233" s="2" t="s">
        <v>219</v>
      </c>
      <c r="O233" s="2" t="s">
        <v>52</v>
      </c>
      <c r="P233" s="2" t="s">
        <v>52</v>
      </c>
      <c r="Q233" s="2" t="s">
        <v>544</v>
      </c>
      <c r="R233" s="2" t="s">
        <v>62</v>
      </c>
      <c r="S233" s="2" t="s">
        <v>62</v>
      </c>
      <c r="T233" s="2" t="s">
        <v>63</v>
      </c>
      <c r="U233" s="3"/>
      <c r="V233" s="3"/>
      <c r="W233" s="3"/>
      <c r="X233" s="3"/>
      <c r="Y233" s="3"/>
      <c r="Z233" s="3">
        <v>3</v>
      </c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2" t="s">
        <v>52</v>
      </c>
      <c r="AS233" s="2" t="s">
        <v>52</v>
      </c>
      <c r="AT233" s="3"/>
      <c r="AU233" s="2" t="s">
        <v>566</v>
      </c>
      <c r="AV233" s="3">
        <v>10260</v>
      </c>
    </row>
    <row r="234" spans="1:48" ht="30" customHeight="1" x14ac:dyDescent="0.3">
      <c r="A234" s="10" t="s">
        <v>224</v>
      </c>
      <c r="B234" s="10" t="s">
        <v>214</v>
      </c>
      <c r="C234" s="10" t="s">
        <v>215</v>
      </c>
      <c r="D234" s="11" t="e">
        <f>#REF!</f>
        <v>#REF!</v>
      </c>
      <c r="E234" s="15"/>
      <c r="F234" s="15"/>
      <c r="G234" s="15"/>
      <c r="H234" s="15"/>
      <c r="I234" s="15"/>
      <c r="J234" s="15"/>
      <c r="K234" s="15"/>
      <c r="L234" s="15"/>
      <c r="M234" s="10"/>
      <c r="N234" s="2" t="s">
        <v>225</v>
      </c>
      <c r="O234" s="2" t="s">
        <v>52</v>
      </c>
      <c r="P234" s="2" t="s">
        <v>52</v>
      </c>
      <c r="Q234" s="2" t="s">
        <v>544</v>
      </c>
      <c r="R234" s="2" t="s">
        <v>62</v>
      </c>
      <c r="S234" s="2" t="s">
        <v>62</v>
      </c>
      <c r="T234" s="2" t="s">
        <v>63</v>
      </c>
      <c r="U234" s="3"/>
      <c r="V234" s="3"/>
      <c r="W234" s="3"/>
      <c r="X234" s="3"/>
      <c r="Y234" s="3"/>
      <c r="Z234" s="3">
        <v>3</v>
      </c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2" t="s">
        <v>52</v>
      </c>
      <c r="AS234" s="2" t="s">
        <v>52</v>
      </c>
      <c r="AT234" s="3"/>
      <c r="AU234" s="2" t="s">
        <v>567</v>
      </c>
      <c r="AV234" s="3">
        <v>10261</v>
      </c>
    </row>
    <row r="235" spans="1:48" ht="30" customHeight="1" x14ac:dyDescent="0.3">
      <c r="A235" s="10" t="s">
        <v>227</v>
      </c>
      <c r="B235" s="10" t="s">
        <v>214</v>
      </c>
      <c r="C235" s="10" t="s">
        <v>215</v>
      </c>
      <c r="D235" s="11" t="e">
        <f>#REF!</f>
        <v>#REF!</v>
      </c>
      <c r="E235" s="15"/>
      <c r="F235" s="15"/>
      <c r="G235" s="15"/>
      <c r="H235" s="15"/>
      <c r="I235" s="15"/>
      <c r="J235" s="15"/>
      <c r="K235" s="15"/>
      <c r="L235" s="15"/>
      <c r="M235" s="10"/>
      <c r="N235" s="2" t="s">
        <v>228</v>
      </c>
      <c r="O235" s="2" t="s">
        <v>52</v>
      </c>
      <c r="P235" s="2" t="s">
        <v>52</v>
      </c>
      <c r="Q235" s="2" t="s">
        <v>544</v>
      </c>
      <c r="R235" s="2" t="s">
        <v>62</v>
      </c>
      <c r="S235" s="2" t="s">
        <v>62</v>
      </c>
      <c r="T235" s="2" t="s">
        <v>63</v>
      </c>
      <c r="U235" s="3"/>
      <c r="V235" s="3"/>
      <c r="W235" s="3"/>
      <c r="X235" s="3"/>
      <c r="Y235" s="3"/>
      <c r="Z235" s="3">
        <v>3</v>
      </c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2" t="s">
        <v>52</v>
      </c>
      <c r="AS235" s="2" t="s">
        <v>52</v>
      </c>
      <c r="AT235" s="3"/>
      <c r="AU235" s="2" t="s">
        <v>568</v>
      </c>
      <c r="AV235" s="3">
        <v>10262</v>
      </c>
    </row>
    <row r="236" spans="1:48" ht="30" customHeight="1" x14ac:dyDescent="0.3">
      <c r="A236" s="10" t="s">
        <v>569</v>
      </c>
      <c r="B236" s="10" t="s">
        <v>214</v>
      </c>
      <c r="C236" s="10" t="s">
        <v>215</v>
      </c>
      <c r="D236" s="11" t="e">
        <f>#REF!</f>
        <v>#REF!</v>
      </c>
      <c r="E236" s="15"/>
      <c r="F236" s="15"/>
      <c r="G236" s="15"/>
      <c r="H236" s="15"/>
      <c r="I236" s="15"/>
      <c r="J236" s="15"/>
      <c r="K236" s="15"/>
      <c r="L236" s="15"/>
      <c r="M236" s="10"/>
      <c r="N236" s="2" t="s">
        <v>570</v>
      </c>
      <c r="O236" s="2" t="s">
        <v>52</v>
      </c>
      <c r="P236" s="2" t="s">
        <v>52</v>
      </c>
      <c r="Q236" s="2" t="s">
        <v>544</v>
      </c>
      <c r="R236" s="2" t="s">
        <v>62</v>
      </c>
      <c r="S236" s="2" t="s">
        <v>62</v>
      </c>
      <c r="T236" s="2" t="s">
        <v>63</v>
      </c>
      <c r="U236" s="3"/>
      <c r="V236" s="3"/>
      <c r="W236" s="3"/>
      <c r="X236" s="3"/>
      <c r="Y236" s="3"/>
      <c r="Z236" s="3">
        <v>3</v>
      </c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2" t="s">
        <v>52</v>
      </c>
      <c r="AS236" s="2" t="s">
        <v>52</v>
      </c>
      <c r="AT236" s="3"/>
      <c r="AU236" s="2" t="s">
        <v>571</v>
      </c>
      <c r="AV236" s="3">
        <v>10263</v>
      </c>
    </row>
    <row r="237" spans="1:48" ht="30" customHeight="1" x14ac:dyDescent="0.3">
      <c r="A237" s="10" t="s">
        <v>230</v>
      </c>
      <c r="B237" s="10" t="s">
        <v>231</v>
      </c>
      <c r="C237" s="10" t="s">
        <v>83</v>
      </c>
      <c r="D237" s="11">
        <v>1</v>
      </c>
      <c r="E237" s="15"/>
      <c r="F237" s="15"/>
      <c r="G237" s="15"/>
      <c r="H237" s="15"/>
      <c r="I237" s="15"/>
      <c r="J237" s="15"/>
      <c r="K237" s="15"/>
      <c r="L237" s="15"/>
      <c r="M237" s="10"/>
      <c r="N237" s="2" t="s">
        <v>232</v>
      </c>
      <c r="O237" s="2" t="s">
        <v>52</v>
      </c>
      <c r="P237" s="2" t="s">
        <v>52</v>
      </c>
      <c r="Q237" s="2" t="s">
        <v>544</v>
      </c>
      <c r="R237" s="2" t="s">
        <v>62</v>
      </c>
      <c r="S237" s="2" t="s">
        <v>62</v>
      </c>
      <c r="T237" s="2" t="s">
        <v>62</v>
      </c>
      <c r="U237" s="3">
        <v>1</v>
      </c>
      <c r="V237" s="3">
        <v>0</v>
      </c>
      <c r="W237" s="3">
        <v>0.03</v>
      </c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2" t="s">
        <v>52</v>
      </c>
      <c r="AS237" s="2" t="s">
        <v>52</v>
      </c>
      <c r="AT237" s="3"/>
      <c r="AU237" s="2" t="s">
        <v>572</v>
      </c>
      <c r="AV237" s="3">
        <v>11318</v>
      </c>
    </row>
    <row r="238" spans="1:48" ht="30" customHeight="1" x14ac:dyDescent="0.3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</row>
    <row r="239" spans="1:48" ht="30" customHeight="1" x14ac:dyDescent="0.3">
      <c r="A239" s="11"/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</row>
    <row r="240" spans="1:48" ht="30" customHeight="1" x14ac:dyDescent="0.3">
      <c r="A240" s="11"/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</row>
    <row r="241" spans="1:48" ht="30" customHeight="1" x14ac:dyDescent="0.3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</row>
    <row r="242" spans="1:48" ht="30" customHeight="1" x14ac:dyDescent="0.3">
      <c r="A242" s="11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</row>
    <row r="243" spans="1:48" ht="30" customHeight="1" x14ac:dyDescent="0.3">
      <c r="A243" s="10" t="s">
        <v>234</v>
      </c>
      <c r="B243" s="11"/>
      <c r="C243" s="11"/>
      <c r="D243" s="11"/>
      <c r="E243" s="11"/>
      <c r="F243" s="15"/>
      <c r="G243" s="11"/>
      <c r="H243" s="15"/>
      <c r="I243" s="11"/>
      <c r="J243" s="15"/>
      <c r="K243" s="11"/>
      <c r="L243" s="15"/>
      <c r="M243" s="11"/>
      <c r="N243" t="s">
        <v>235</v>
      </c>
    </row>
    <row r="244" spans="1:48" ht="30" customHeight="1" x14ac:dyDescent="0.3">
      <c r="A244" s="10" t="s">
        <v>577</v>
      </c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3"/>
      <c r="O244" s="3"/>
      <c r="P244" s="3"/>
      <c r="Q244" s="2" t="s">
        <v>578</v>
      </c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</row>
    <row r="245" spans="1:48" ht="30" customHeight="1" x14ac:dyDescent="0.3">
      <c r="A245" s="10" t="s">
        <v>579</v>
      </c>
      <c r="B245" s="10" t="s">
        <v>580</v>
      </c>
      <c r="C245" s="10" t="s">
        <v>145</v>
      </c>
      <c r="D245" s="11">
        <v>1</v>
      </c>
      <c r="E245" s="15"/>
      <c r="F245" s="15"/>
      <c r="G245" s="15"/>
      <c r="H245" s="15"/>
      <c r="I245" s="15"/>
      <c r="J245" s="15"/>
      <c r="K245" s="15"/>
      <c r="L245" s="15"/>
      <c r="M245" s="10"/>
      <c r="N245" s="2" t="s">
        <v>581</v>
      </c>
      <c r="O245" s="2" t="s">
        <v>52</v>
      </c>
      <c r="P245" s="2" t="s">
        <v>52</v>
      </c>
      <c r="Q245" s="2" t="s">
        <v>578</v>
      </c>
      <c r="R245" s="2" t="s">
        <v>62</v>
      </c>
      <c r="S245" s="2" t="s">
        <v>62</v>
      </c>
      <c r="T245" s="2" t="s">
        <v>63</v>
      </c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2" t="s">
        <v>52</v>
      </c>
      <c r="AS245" s="2" t="s">
        <v>52</v>
      </c>
      <c r="AT245" s="3"/>
      <c r="AU245" s="2" t="s">
        <v>582</v>
      </c>
      <c r="AV245" s="3">
        <v>9934</v>
      </c>
    </row>
    <row r="246" spans="1:48" ht="30" customHeight="1" x14ac:dyDescent="0.3">
      <c r="A246" s="10" t="s">
        <v>579</v>
      </c>
      <c r="B246" s="10" t="s">
        <v>583</v>
      </c>
      <c r="C246" s="10" t="s">
        <v>145</v>
      </c>
      <c r="D246" s="11">
        <v>1</v>
      </c>
      <c r="E246" s="15"/>
      <c r="F246" s="15"/>
      <c r="G246" s="15"/>
      <c r="H246" s="15"/>
      <c r="I246" s="15"/>
      <c r="J246" s="15"/>
      <c r="K246" s="15"/>
      <c r="L246" s="15"/>
      <c r="M246" s="10"/>
      <c r="N246" s="2" t="s">
        <v>584</v>
      </c>
      <c r="O246" s="2" t="s">
        <v>52</v>
      </c>
      <c r="P246" s="2" t="s">
        <v>52</v>
      </c>
      <c r="Q246" s="2" t="s">
        <v>578</v>
      </c>
      <c r="R246" s="2" t="s">
        <v>62</v>
      </c>
      <c r="S246" s="2" t="s">
        <v>62</v>
      </c>
      <c r="T246" s="2" t="s">
        <v>63</v>
      </c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2" t="s">
        <v>52</v>
      </c>
      <c r="AS246" s="2" t="s">
        <v>52</v>
      </c>
      <c r="AT246" s="3"/>
      <c r="AU246" s="2" t="s">
        <v>585</v>
      </c>
      <c r="AV246" s="3">
        <v>9935</v>
      </c>
    </row>
    <row r="247" spans="1:48" ht="30" customHeight="1" x14ac:dyDescent="0.3">
      <c r="A247" s="10" t="s">
        <v>579</v>
      </c>
      <c r="B247" s="10" t="s">
        <v>586</v>
      </c>
      <c r="C247" s="10" t="s">
        <v>145</v>
      </c>
      <c r="D247" s="11">
        <v>1</v>
      </c>
      <c r="E247" s="15"/>
      <c r="F247" s="15"/>
      <c r="G247" s="15"/>
      <c r="H247" s="15"/>
      <c r="I247" s="15"/>
      <c r="J247" s="15"/>
      <c r="K247" s="15"/>
      <c r="L247" s="15"/>
      <c r="M247" s="10"/>
      <c r="N247" s="2" t="s">
        <v>587</v>
      </c>
      <c r="O247" s="2" t="s">
        <v>52</v>
      </c>
      <c r="P247" s="2" t="s">
        <v>52</v>
      </c>
      <c r="Q247" s="2" t="s">
        <v>578</v>
      </c>
      <c r="R247" s="2" t="s">
        <v>62</v>
      </c>
      <c r="S247" s="2" t="s">
        <v>62</v>
      </c>
      <c r="T247" s="2" t="s">
        <v>63</v>
      </c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2" t="s">
        <v>52</v>
      </c>
      <c r="AS247" s="2" t="s">
        <v>52</v>
      </c>
      <c r="AT247" s="3"/>
      <c r="AU247" s="2" t="s">
        <v>588</v>
      </c>
      <c r="AV247" s="3">
        <v>9936</v>
      </c>
    </row>
    <row r="248" spans="1:48" ht="30" customHeight="1" x14ac:dyDescent="0.3">
      <c r="A248" s="10" t="s">
        <v>579</v>
      </c>
      <c r="B248" s="10" t="s">
        <v>589</v>
      </c>
      <c r="C248" s="10" t="s">
        <v>145</v>
      </c>
      <c r="D248" s="11">
        <v>1</v>
      </c>
      <c r="E248" s="15"/>
      <c r="F248" s="15"/>
      <c r="G248" s="15"/>
      <c r="H248" s="15"/>
      <c r="I248" s="15"/>
      <c r="J248" s="15"/>
      <c r="K248" s="15"/>
      <c r="L248" s="15"/>
      <c r="M248" s="10"/>
      <c r="N248" s="2" t="s">
        <v>590</v>
      </c>
      <c r="O248" s="2" t="s">
        <v>52</v>
      </c>
      <c r="P248" s="2" t="s">
        <v>52</v>
      </c>
      <c r="Q248" s="2" t="s">
        <v>578</v>
      </c>
      <c r="R248" s="2" t="s">
        <v>62</v>
      </c>
      <c r="S248" s="2" t="s">
        <v>62</v>
      </c>
      <c r="T248" s="2" t="s">
        <v>63</v>
      </c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2" t="s">
        <v>52</v>
      </c>
      <c r="AS248" s="2" t="s">
        <v>52</v>
      </c>
      <c r="AT248" s="3"/>
      <c r="AU248" s="2" t="s">
        <v>591</v>
      </c>
      <c r="AV248" s="3">
        <v>9937</v>
      </c>
    </row>
    <row r="249" spans="1:48" ht="30" customHeight="1" x14ac:dyDescent="0.3">
      <c r="A249" s="10" t="s">
        <v>592</v>
      </c>
      <c r="B249" s="10" t="s">
        <v>52</v>
      </c>
      <c r="C249" s="10" t="s">
        <v>52</v>
      </c>
      <c r="D249" s="11"/>
      <c r="E249" s="15"/>
      <c r="F249" s="15"/>
      <c r="G249" s="15"/>
      <c r="H249" s="15"/>
      <c r="I249" s="15"/>
      <c r="J249" s="15"/>
      <c r="K249" s="15"/>
      <c r="L249" s="15"/>
      <c r="M249" s="10"/>
      <c r="N249" s="2" t="s">
        <v>593</v>
      </c>
      <c r="O249" s="2" t="s">
        <v>52</v>
      </c>
      <c r="P249" s="2" t="s">
        <v>52</v>
      </c>
      <c r="Q249" s="2" t="s">
        <v>52</v>
      </c>
      <c r="R249" s="2" t="s">
        <v>62</v>
      </c>
      <c r="S249" s="2" t="s">
        <v>62</v>
      </c>
      <c r="T249" s="2" t="s">
        <v>62</v>
      </c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2" t="s">
        <v>52</v>
      </c>
      <c r="AS249" s="2" t="s">
        <v>52</v>
      </c>
      <c r="AT249" s="3"/>
      <c r="AU249" s="2" t="s">
        <v>594</v>
      </c>
      <c r="AV249" s="3">
        <v>9940</v>
      </c>
    </row>
    <row r="250" spans="1:48" ht="30" customHeight="1" x14ac:dyDescent="0.3">
      <c r="A250" s="10" t="s">
        <v>595</v>
      </c>
      <c r="B250" s="10" t="s">
        <v>596</v>
      </c>
      <c r="C250" s="10" t="s">
        <v>83</v>
      </c>
      <c r="D250" s="11">
        <v>1</v>
      </c>
      <c r="E250" s="15"/>
      <c r="F250" s="15"/>
      <c r="G250" s="15"/>
      <c r="H250" s="15"/>
      <c r="I250" s="15"/>
      <c r="J250" s="15"/>
      <c r="K250" s="15"/>
      <c r="L250" s="15"/>
      <c r="M250" s="10"/>
      <c r="N250" s="2" t="s">
        <v>597</v>
      </c>
      <c r="O250" s="2" t="s">
        <v>52</v>
      </c>
      <c r="P250" s="2" t="s">
        <v>52</v>
      </c>
      <c r="Q250" s="2" t="s">
        <v>578</v>
      </c>
      <c r="R250" s="2" t="s">
        <v>62</v>
      </c>
      <c r="S250" s="2" t="s">
        <v>62</v>
      </c>
      <c r="T250" s="2" t="s">
        <v>63</v>
      </c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2" t="s">
        <v>52</v>
      </c>
      <c r="AS250" s="2" t="s">
        <v>52</v>
      </c>
      <c r="AT250" s="3"/>
      <c r="AU250" s="2" t="s">
        <v>598</v>
      </c>
      <c r="AV250" s="3">
        <v>9939</v>
      </c>
    </row>
    <row r="251" spans="1:48" ht="30" customHeight="1" x14ac:dyDescent="0.3">
      <c r="A251" s="11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</row>
    <row r="252" spans="1:48" ht="30" customHeight="1" x14ac:dyDescent="0.3">
      <c r="A252" s="11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</row>
    <row r="253" spans="1:48" ht="30" customHeight="1" x14ac:dyDescent="0.3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</row>
    <row r="254" spans="1:48" ht="30" customHeight="1" x14ac:dyDescent="0.3">
      <c r="A254" s="11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</row>
    <row r="255" spans="1:48" ht="30" customHeight="1" x14ac:dyDescent="0.3">
      <c r="A255" s="11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</row>
    <row r="256" spans="1:48" ht="30" customHeight="1" x14ac:dyDescent="0.3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</row>
    <row r="257" spans="1:48" ht="30" customHeight="1" x14ac:dyDescent="0.3">
      <c r="A257" s="11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</row>
    <row r="258" spans="1:48" ht="30" customHeight="1" x14ac:dyDescent="0.3">
      <c r="A258" s="11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</row>
    <row r="259" spans="1:48" ht="30" customHeight="1" x14ac:dyDescent="0.3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</row>
    <row r="260" spans="1:48" ht="30" customHeight="1" x14ac:dyDescent="0.3">
      <c r="A260" s="11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</row>
    <row r="261" spans="1:48" ht="30" customHeight="1" x14ac:dyDescent="0.3">
      <c r="A261" s="11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</row>
    <row r="262" spans="1:48" ht="30" customHeight="1" x14ac:dyDescent="0.3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</row>
    <row r="263" spans="1:48" ht="30" customHeight="1" x14ac:dyDescent="0.3">
      <c r="A263" s="11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</row>
    <row r="264" spans="1:48" ht="30" customHeight="1" x14ac:dyDescent="0.3">
      <c r="A264" s="11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</row>
    <row r="265" spans="1:48" ht="30" customHeight="1" x14ac:dyDescent="0.3">
      <c r="A265" s="11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</row>
    <row r="266" spans="1:48" ht="30" customHeight="1" x14ac:dyDescent="0.3">
      <c r="A266" s="11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</row>
    <row r="267" spans="1:48" ht="30" customHeight="1" x14ac:dyDescent="0.3">
      <c r="A267" s="10" t="s">
        <v>234</v>
      </c>
      <c r="B267" s="11"/>
      <c r="C267" s="11"/>
      <c r="D267" s="11"/>
      <c r="E267" s="11"/>
      <c r="F267" s="15"/>
      <c r="G267" s="11"/>
      <c r="H267" s="15"/>
      <c r="I267" s="11"/>
      <c r="J267" s="15"/>
      <c r="K267" s="11"/>
      <c r="L267" s="15"/>
      <c r="M267" s="11"/>
      <c r="N267" t="s">
        <v>235</v>
      </c>
    </row>
    <row r="268" spans="1:48" ht="30" customHeight="1" x14ac:dyDescent="0.3">
      <c r="A268" s="13" t="s">
        <v>599</v>
      </c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8"/>
      <c r="O268" s="8"/>
      <c r="P268" s="8"/>
      <c r="Q268" s="7" t="s">
        <v>600</v>
      </c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  <c r="AM268" s="8"/>
      <c r="AN268" s="8"/>
      <c r="AO268" s="8"/>
      <c r="AP268" s="8"/>
      <c r="AQ268" s="8"/>
      <c r="AR268" s="8"/>
      <c r="AS268" s="8"/>
      <c r="AT268" s="8"/>
      <c r="AU268" s="8"/>
      <c r="AV268" s="8"/>
    </row>
    <row r="269" spans="1:48" ht="30" customHeight="1" x14ac:dyDescent="0.3">
      <c r="A269" s="10" t="s">
        <v>601</v>
      </c>
      <c r="B269" s="10" t="s">
        <v>602</v>
      </c>
      <c r="C269" s="10" t="s">
        <v>145</v>
      </c>
      <c r="D269" s="11">
        <v>37</v>
      </c>
      <c r="E269" s="15"/>
      <c r="F269" s="15"/>
      <c r="G269" s="15"/>
      <c r="H269" s="15"/>
      <c r="I269" s="15"/>
      <c r="J269" s="15"/>
      <c r="K269" s="15"/>
      <c r="L269" s="15"/>
      <c r="M269" s="10"/>
      <c r="N269" s="2" t="s">
        <v>603</v>
      </c>
      <c r="O269" s="2" t="s">
        <v>52</v>
      </c>
      <c r="P269" s="2" t="s">
        <v>52</v>
      </c>
      <c r="Q269" s="2" t="s">
        <v>600</v>
      </c>
      <c r="R269" s="2" t="s">
        <v>62</v>
      </c>
      <c r="S269" s="2" t="s">
        <v>62</v>
      </c>
      <c r="T269" s="2" t="s">
        <v>63</v>
      </c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2" t="s">
        <v>52</v>
      </c>
      <c r="AS269" s="2" t="s">
        <v>52</v>
      </c>
      <c r="AT269" s="3"/>
      <c r="AU269" s="2" t="s">
        <v>604</v>
      </c>
      <c r="AV269" s="3">
        <v>10286</v>
      </c>
    </row>
    <row r="270" spans="1:48" ht="30" customHeight="1" x14ac:dyDescent="0.3">
      <c r="A270" s="10" t="s">
        <v>605</v>
      </c>
      <c r="B270" s="10" t="s">
        <v>606</v>
      </c>
      <c r="C270" s="10" t="s">
        <v>145</v>
      </c>
      <c r="D270" s="11">
        <v>42</v>
      </c>
      <c r="E270" s="15"/>
      <c r="F270" s="15"/>
      <c r="G270" s="15"/>
      <c r="H270" s="15"/>
      <c r="I270" s="15"/>
      <c r="J270" s="15"/>
      <c r="K270" s="15"/>
      <c r="L270" s="15"/>
      <c r="M270" s="10"/>
      <c r="N270" s="2" t="s">
        <v>607</v>
      </c>
      <c r="O270" s="2" t="s">
        <v>52</v>
      </c>
      <c r="P270" s="2" t="s">
        <v>52</v>
      </c>
      <c r="Q270" s="2" t="s">
        <v>600</v>
      </c>
      <c r="R270" s="2" t="s">
        <v>62</v>
      </c>
      <c r="S270" s="2" t="s">
        <v>62</v>
      </c>
      <c r="T270" s="2" t="s">
        <v>63</v>
      </c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2" t="s">
        <v>52</v>
      </c>
      <c r="AS270" s="2" t="s">
        <v>52</v>
      </c>
      <c r="AT270" s="3"/>
      <c r="AU270" s="2" t="s">
        <v>608</v>
      </c>
      <c r="AV270" s="3">
        <v>10287</v>
      </c>
    </row>
    <row r="271" spans="1:48" ht="30" customHeight="1" x14ac:dyDescent="0.3">
      <c r="A271" s="10" t="s">
        <v>609</v>
      </c>
      <c r="B271" s="10" t="s">
        <v>405</v>
      </c>
      <c r="C271" s="10" t="s">
        <v>145</v>
      </c>
      <c r="D271" s="11">
        <v>12</v>
      </c>
      <c r="E271" s="15"/>
      <c r="F271" s="15"/>
      <c r="G271" s="15"/>
      <c r="H271" s="15"/>
      <c r="I271" s="15"/>
      <c r="J271" s="15"/>
      <c r="K271" s="15"/>
      <c r="L271" s="15"/>
      <c r="M271" s="10"/>
      <c r="N271" s="2" t="s">
        <v>610</v>
      </c>
      <c r="O271" s="2" t="s">
        <v>52</v>
      </c>
      <c r="P271" s="2" t="s">
        <v>52</v>
      </c>
      <c r="Q271" s="2" t="s">
        <v>600</v>
      </c>
      <c r="R271" s="2" t="s">
        <v>62</v>
      </c>
      <c r="S271" s="2" t="s">
        <v>62</v>
      </c>
      <c r="T271" s="2" t="s">
        <v>63</v>
      </c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2" t="s">
        <v>52</v>
      </c>
      <c r="AS271" s="2" t="s">
        <v>52</v>
      </c>
      <c r="AT271" s="3"/>
      <c r="AU271" s="2" t="s">
        <v>611</v>
      </c>
      <c r="AV271" s="3">
        <v>10288</v>
      </c>
    </row>
    <row r="272" spans="1:48" ht="30" customHeight="1" x14ac:dyDescent="0.3">
      <c r="A272" s="10" t="s">
        <v>612</v>
      </c>
      <c r="B272" s="10" t="s">
        <v>409</v>
      </c>
      <c r="C272" s="10" t="s">
        <v>145</v>
      </c>
      <c r="D272" s="11">
        <v>21</v>
      </c>
      <c r="E272" s="15"/>
      <c r="F272" s="15"/>
      <c r="G272" s="15"/>
      <c r="H272" s="15"/>
      <c r="I272" s="15"/>
      <c r="J272" s="15"/>
      <c r="K272" s="15"/>
      <c r="L272" s="15"/>
      <c r="M272" s="10"/>
      <c r="N272" s="2" t="s">
        <v>613</v>
      </c>
      <c r="O272" s="2" t="s">
        <v>52</v>
      </c>
      <c r="P272" s="2" t="s">
        <v>52</v>
      </c>
      <c r="Q272" s="2" t="s">
        <v>600</v>
      </c>
      <c r="R272" s="2" t="s">
        <v>62</v>
      </c>
      <c r="S272" s="2" t="s">
        <v>62</v>
      </c>
      <c r="T272" s="2" t="s">
        <v>63</v>
      </c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2" t="s">
        <v>52</v>
      </c>
      <c r="AS272" s="2" t="s">
        <v>52</v>
      </c>
      <c r="AT272" s="3"/>
      <c r="AU272" s="2" t="s">
        <v>614</v>
      </c>
      <c r="AV272" s="3">
        <v>10289</v>
      </c>
    </row>
    <row r="273" spans="1:48" ht="30" customHeight="1" x14ac:dyDescent="0.3">
      <c r="A273" s="10" t="s">
        <v>615</v>
      </c>
      <c r="B273" s="10" t="s">
        <v>413</v>
      </c>
      <c r="C273" s="10" t="s">
        <v>145</v>
      </c>
      <c r="D273" s="11">
        <v>3</v>
      </c>
      <c r="E273" s="15"/>
      <c r="F273" s="15"/>
      <c r="G273" s="15"/>
      <c r="H273" s="15"/>
      <c r="I273" s="15"/>
      <c r="J273" s="15"/>
      <c r="K273" s="15"/>
      <c r="L273" s="15"/>
      <c r="M273" s="10"/>
      <c r="N273" s="2" t="s">
        <v>616</v>
      </c>
      <c r="O273" s="2" t="s">
        <v>52</v>
      </c>
      <c r="P273" s="2" t="s">
        <v>52</v>
      </c>
      <c r="Q273" s="2" t="s">
        <v>600</v>
      </c>
      <c r="R273" s="2" t="s">
        <v>62</v>
      </c>
      <c r="S273" s="2" t="s">
        <v>62</v>
      </c>
      <c r="T273" s="2" t="s">
        <v>63</v>
      </c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2" t="s">
        <v>52</v>
      </c>
      <c r="AS273" s="2" t="s">
        <v>52</v>
      </c>
      <c r="AT273" s="3"/>
      <c r="AU273" s="2" t="s">
        <v>617</v>
      </c>
      <c r="AV273" s="3">
        <v>10290</v>
      </c>
    </row>
    <row r="274" spans="1:48" ht="30" customHeight="1" x14ac:dyDescent="0.3">
      <c r="A274" s="10" t="s">
        <v>618</v>
      </c>
      <c r="B274" s="10" t="s">
        <v>417</v>
      </c>
      <c r="C274" s="10" t="s">
        <v>145</v>
      </c>
      <c r="D274" s="11">
        <v>5</v>
      </c>
      <c r="E274" s="15"/>
      <c r="F274" s="15"/>
      <c r="G274" s="15"/>
      <c r="H274" s="15"/>
      <c r="I274" s="15"/>
      <c r="J274" s="15"/>
      <c r="K274" s="15"/>
      <c r="L274" s="15"/>
      <c r="M274" s="10"/>
      <c r="N274" s="2" t="s">
        <v>619</v>
      </c>
      <c r="O274" s="2" t="s">
        <v>52</v>
      </c>
      <c r="P274" s="2" t="s">
        <v>52</v>
      </c>
      <c r="Q274" s="2" t="s">
        <v>600</v>
      </c>
      <c r="R274" s="2" t="s">
        <v>62</v>
      </c>
      <c r="S274" s="2" t="s">
        <v>62</v>
      </c>
      <c r="T274" s="2" t="s">
        <v>63</v>
      </c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2" t="s">
        <v>52</v>
      </c>
      <c r="AS274" s="2" t="s">
        <v>52</v>
      </c>
      <c r="AT274" s="3"/>
      <c r="AU274" s="2" t="s">
        <v>620</v>
      </c>
      <c r="AV274" s="3">
        <v>10291</v>
      </c>
    </row>
    <row r="275" spans="1:48" ht="30" customHeight="1" x14ac:dyDescent="0.3">
      <c r="A275" s="10" t="s">
        <v>592</v>
      </c>
      <c r="B275" s="10" t="s">
        <v>52</v>
      </c>
      <c r="C275" s="10" t="s">
        <v>52</v>
      </c>
      <c r="D275" s="11"/>
      <c r="E275" s="15"/>
      <c r="F275" s="15"/>
      <c r="G275" s="15"/>
      <c r="H275" s="15"/>
      <c r="I275" s="15"/>
      <c r="J275" s="15"/>
      <c r="K275" s="15"/>
      <c r="L275" s="15"/>
      <c r="M275" s="10"/>
      <c r="N275" s="2" t="s">
        <v>593</v>
      </c>
      <c r="O275" s="2" t="s">
        <v>52</v>
      </c>
      <c r="P275" s="2" t="s">
        <v>52</v>
      </c>
      <c r="Q275" s="2" t="s">
        <v>52</v>
      </c>
      <c r="R275" s="2" t="s">
        <v>62</v>
      </c>
      <c r="S275" s="2" t="s">
        <v>62</v>
      </c>
      <c r="T275" s="2" t="s">
        <v>62</v>
      </c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2" t="s">
        <v>52</v>
      </c>
      <c r="AS275" s="2" t="s">
        <v>52</v>
      </c>
      <c r="AT275" s="3"/>
      <c r="AU275" s="2" t="s">
        <v>621</v>
      </c>
      <c r="AV275" s="3">
        <v>10293</v>
      </c>
    </row>
    <row r="276" spans="1:48" ht="30" customHeight="1" x14ac:dyDescent="0.3">
      <c r="A276" s="10" t="s">
        <v>595</v>
      </c>
      <c r="B276" s="10" t="s">
        <v>596</v>
      </c>
      <c r="C276" s="10" t="s">
        <v>83</v>
      </c>
      <c r="D276" s="11">
        <v>1</v>
      </c>
      <c r="E276" s="15"/>
      <c r="F276" s="15"/>
      <c r="G276" s="15"/>
      <c r="H276" s="15"/>
      <c r="I276" s="15"/>
      <c r="J276" s="15"/>
      <c r="K276" s="15"/>
      <c r="L276" s="15"/>
      <c r="M276" s="10"/>
      <c r="N276" s="2" t="s">
        <v>622</v>
      </c>
      <c r="O276" s="2" t="s">
        <v>52</v>
      </c>
      <c r="P276" s="2" t="s">
        <v>52</v>
      </c>
      <c r="Q276" s="2" t="s">
        <v>600</v>
      </c>
      <c r="R276" s="2" t="s">
        <v>62</v>
      </c>
      <c r="S276" s="2" t="s">
        <v>62</v>
      </c>
      <c r="T276" s="2" t="s">
        <v>63</v>
      </c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2" t="s">
        <v>52</v>
      </c>
      <c r="AS276" s="2" t="s">
        <v>52</v>
      </c>
      <c r="AT276" s="3"/>
      <c r="AU276" s="2" t="s">
        <v>623</v>
      </c>
      <c r="AV276" s="3">
        <v>9970</v>
      </c>
    </row>
    <row r="277" spans="1:48" ht="30" customHeight="1" x14ac:dyDescent="0.3">
      <c r="A277" s="11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</row>
    <row r="278" spans="1:48" ht="30" customHeight="1" x14ac:dyDescent="0.3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</row>
    <row r="279" spans="1:48" ht="30" customHeight="1" x14ac:dyDescent="0.3">
      <c r="A279" s="11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</row>
    <row r="280" spans="1:48" ht="30" customHeight="1" x14ac:dyDescent="0.3">
      <c r="A280" s="11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</row>
    <row r="281" spans="1:48" ht="30" customHeight="1" x14ac:dyDescent="0.3">
      <c r="A281" s="11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</row>
    <row r="282" spans="1:48" ht="30" customHeight="1" x14ac:dyDescent="0.3">
      <c r="A282" s="11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</row>
    <row r="283" spans="1:48" ht="30" customHeight="1" x14ac:dyDescent="0.3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</row>
    <row r="284" spans="1:48" ht="30" customHeight="1" x14ac:dyDescent="0.3">
      <c r="A284" s="11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</row>
    <row r="285" spans="1:48" ht="30" customHeight="1" x14ac:dyDescent="0.3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</row>
    <row r="286" spans="1:48" ht="30" customHeight="1" x14ac:dyDescent="0.3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</row>
    <row r="287" spans="1:48" ht="30" customHeight="1" x14ac:dyDescent="0.3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</row>
    <row r="288" spans="1:48" ht="30" customHeight="1" x14ac:dyDescent="0.3">
      <c r="A288" s="11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</row>
    <row r="289" spans="1:48" ht="30" customHeight="1" x14ac:dyDescent="0.3">
      <c r="A289" s="11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</row>
    <row r="290" spans="1:48" ht="30" customHeight="1" x14ac:dyDescent="0.3">
      <c r="A290" s="11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</row>
    <row r="291" spans="1:48" ht="30" customHeight="1" x14ac:dyDescent="0.3">
      <c r="A291" s="10" t="s">
        <v>234</v>
      </c>
      <c r="B291" s="11"/>
      <c r="C291" s="11"/>
      <c r="D291" s="11"/>
      <c r="E291" s="11"/>
      <c r="F291" s="15"/>
      <c r="G291" s="11"/>
      <c r="H291" s="15"/>
      <c r="I291" s="11"/>
      <c r="J291" s="15"/>
      <c r="K291" s="11"/>
      <c r="L291" s="15"/>
      <c r="M291" s="11"/>
      <c r="N291" t="s">
        <v>235</v>
      </c>
    </row>
    <row r="292" spans="1:48" ht="30" customHeight="1" x14ac:dyDescent="0.3">
      <c r="A292" s="13" t="s">
        <v>626</v>
      </c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8"/>
      <c r="O292" s="8"/>
      <c r="P292" s="8"/>
      <c r="Q292" s="7" t="s">
        <v>627</v>
      </c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  <c r="AM292" s="8"/>
      <c r="AN292" s="8"/>
      <c r="AO292" s="8"/>
      <c r="AP292" s="8"/>
      <c r="AQ292" s="8"/>
      <c r="AR292" s="8"/>
      <c r="AS292" s="8"/>
      <c r="AT292" s="8"/>
      <c r="AU292" s="8"/>
      <c r="AV292" s="8"/>
    </row>
    <row r="293" spans="1:48" ht="30" customHeight="1" x14ac:dyDescent="0.3">
      <c r="A293" s="10" t="s">
        <v>628</v>
      </c>
      <c r="B293" s="10" t="s">
        <v>629</v>
      </c>
      <c r="C293" s="10" t="s">
        <v>630</v>
      </c>
      <c r="D293" s="11">
        <v>1</v>
      </c>
      <c r="E293" s="15"/>
      <c r="F293" s="15"/>
      <c r="G293" s="15"/>
      <c r="H293" s="15"/>
      <c r="I293" s="15"/>
      <c r="J293" s="15"/>
      <c r="K293" s="15"/>
      <c r="L293" s="15"/>
      <c r="M293" s="10"/>
      <c r="N293" s="2" t="s">
        <v>631</v>
      </c>
      <c r="O293" s="2" t="s">
        <v>52</v>
      </c>
      <c r="P293" s="2" t="s">
        <v>52</v>
      </c>
      <c r="Q293" s="2" t="s">
        <v>627</v>
      </c>
      <c r="R293" s="2" t="s">
        <v>62</v>
      </c>
      <c r="S293" s="2" t="s">
        <v>62</v>
      </c>
      <c r="T293" s="2" t="s">
        <v>63</v>
      </c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2" t="s">
        <v>52</v>
      </c>
      <c r="AS293" s="2" t="s">
        <v>52</v>
      </c>
      <c r="AT293" s="3"/>
      <c r="AU293" s="2" t="s">
        <v>632</v>
      </c>
      <c r="AV293" s="3">
        <v>10660</v>
      </c>
    </row>
    <row r="294" spans="1:48" ht="30" customHeight="1" x14ac:dyDescent="0.3">
      <c r="A294" s="10" t="s">
        <v>633</v>
      </c>
      <c r="B294" s="10" t="s">
        <v>634</v>
      </c>
      <c r="C294" s="10" t="s">
        <v>630</v>
      </c>
      <c r="D294" s="11">
        <v>1</v>
      </c>
      <c r="E294" s="15"/>
      <c r="F294" s="15"/>
      <c r="G294" s="15"/>
      <c r="H294" s="15"/>
      <c r="I294" s="15"/>
      <c r="J294" s="15"/>
      <c r="K294" s="15"/>
      <c r="L294" s="15"/>
      <c r="M294" s="10"/>
      <c r="N294" s="2" t="s">
        <v>635</v>
      </c>
      <c r="O294" s="2" t="s">
        <v>52</v>
      </c>
      <c r="P294" s="2" t="s">
        <v>52</v>
      </c>
      <c r="Q294" s="2" t="s">
        <v>627</v>
      </c>
      <c r="R294" s="2" t="s">
        <v>62</v>
      </c>
      <c r="S294" s="2" t="s">
        <v>62</v>
      </c>
      <c r="T294" s="2" t="s">
        <v>63</v>
      </c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2" t="s">
        <v>52</v>
      </c>
      <c r="AS294" s="2" t="s">
        <v>52</v>
      </c>
      <c r="AT294" s="3"/>
      <c r="AU294" s="2" t="s">
        <v>636</v>
      </c>
      <c r="AV294" s="3">
        <v>10661</v>
      </c>
    </row>
    <row r="295" spans="1:48" ht="30" customHeight="1" x14ac:dyDescent="0.3">
      <c r="A295" s="10" t="s">
        <v>637</v>
      </c>
      <c r="B295" s="10" t="s">
        <v>52</v>
      </c>
      <c r="C295" s="10" t="s">
        <v>52</v>
      </c>
      <c r="D295" s="11"/>
      <c r="E295" s="15"/>
      <c r="F295" s="15"/>
      <c r="G295" s="15"/>
      <c r="H295" s="15"/>
      <c r="I295" s="15"/>
      <c r="J295" s="15"/>
      <c r="K295" s="15"/>
      <c r="L295" s="15"/>
      <c r="M295" s="10"/>
      <c r="N295" s="2" t="s">
        <v>638</v>
      </c>
      <c r="O295" s="2" t="s">
        <v>52</v>
      </c>
      <c r="P295" s="2" t="s">
        <v>52</v>
      </c>
      <c r="Q295" s="2" t="s">
        <v>52</v>
      </c>
      <c r="R295" s="2" t="s">
        <v>62</v>
      </c>
      <c r="S295" s="2" t="s">
        <v>62</v>
      </c>
      <c r="T295" s="2" t="s">
        <v>62</v>
      </c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2" t="s">
        <v>52</v>
      </c>
      <c r="AS295" s="2" t="s">
        <v>52</v>
      </c>
      <c r="AT295" s="3"/>
      <c r="AU295" s="2" t="s">
        <v>639</v>
      </c>
      <c r="AV295" s="3">
        <v>10663</v>
      </c>
    </row>
    <row r="296" spans="1:48" ht="30" customHeight="1" x14ac:dyDescent="0.3">
      <c r="A296" s="10" t="s">
        <v>640</v>
      </c>
      <c r="B296" s="10" t="s">
        <v>641</v>
      </c>
      <c r="C296" s="10" t="s">
        <v>83</v>
      </c>
      <c r="D296" s="11">
        <v>1</v>
      </c>
      <c r="E296" s="15"/>
      <c r="F296" s="15"/>
      <c r="G296" s="15"/>
      <c r="H296" s="15"/>
      <c r="I296" s="15"/>
      <c r="J296" s="15"/>
      <c r="K296" s="15"/>
      <c r="L296" s="15"/>
      <c r="M296" s="10"/>
      <c r="N296" s="2" t="s">
        <v>642</v>
      </c>
      <c r="O296" s="2" t="s">
        <v>52</v>
      </c>
      <c r="P296" s="2" t="s">
        <v>52</v>
      </c>
      <c r="Q296" s="2" t="s">
        <v>627</v>
      </c>
      <c r="R296" s="2" t="s">
        <v>62</v>
      </c>
      <c r="S296" s="2" t="s">
        <v>62</v>
      </c>
      <c r="T296" s="2" t="s">
        <v>63</v>
      </c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2" t="s">
        <v>52</v>
      </c>
      <c r="AS296" s="2" t="s">
        <v>52</v>
      </c>
      <c r="AT296" s="3"/>
      <c r="AU296" s="2" t="s">
        <v>643</v>
      </c>
      <c r="AV296" s="3">
        <v>10664</v>
      </c>
    </row>
    <row r="297" spans="1:48" ht="30" customHeight="1" x14ac:dyDescent="0.3">
      <c r="A297" s="11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</row>
    <row r="298" spans="1:48" ht="30" customHeight="1" x14ac:dyDescent="0.3">
      <c r="A298" s="11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</row>
    <row r="299" spans="1:48" ht="30" customHeight="1" x14ac:dyDescent="0.3">
      <c r="A299" s="11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</row>
    <row r="300" spans="1:48" ht="30" customHeight="1" x14ac:dyDescent="0.3">
      <c r="A300" s="11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</row>
    <row r="301" spans="1:48" ht="30" customHeight="1" x14ac:dyDescent="0.3">
      <c r="A301" s="11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</row>
    <row r="302" spans="1:48" ht="30" customHeight="1" x14ac:dyDescent="0.3">
      <c r="A302" s="11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</row>
    <row r="303" spans="1:48" ht="30" customHeight="1" x14ac:dyDescent="0.3">
      <c r="A303" s="11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</row>
    <row r="304" spans="1:48" ht="30" customHeight="1" x14ac:dyDescent="0.3">
      <c r="A304" s="11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</row>
    <row r="305" spans="1:14" ht="30" customHeight="1" x14ac:dyDescent="0.3">
      <c r="A305" s="11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</row>
    <row r="306" spans="1:14" ht="30" customHeight="1" x14ac:dyDescent="0.3">
      <c r="A306" s="11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</row>
    <row r="307" spans="1:14" ht="30" customHeight="1" x14ac:dyDescent="0.3">
      <c r="A307" s="11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</row>
    <row r="308" spans="1:14" ht="30" customHeight="1" x14ac:dyDescent="0.3">
      <c r="A308" s="11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</row>
    <row r="309" spans="1:14" ht="30" customHeight="1" x14ac:dyDescent="0.3">
      <c r="A309" s="11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</row>
    <row r="310" spans="1:14" ht="30" customHeight="1" x14ac:dyDescent="0.3">
      <c r="A310" s="11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</row>
    <row r="311" spans="1:14" ht="30" customHeight="1" x14ac:dyDescent="0.3">
      <c r="A311" s="11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</row>
    <row r="312" spans="1:14" ht="30" customHeight="1" x14ac:dyDescent="0.3">
      <c r="A312" s="11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</row>
    <row r="313" spans="1:14" ht="30" customHeight="1" x14ac:dyDescent="0.3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</row>
    <row r="314" spans="1:14" ht="30" customHeight="1" x14ac:dyDescent="0.3">
      <c r="A314" s="11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</row>
    <row r="315" spans="1:14" ht="30" customHeight="1" x14ac:dyDescent="0.3">
      <c r="A315" s="10" t="s">
        <v>234</v>
      </c>
      <c r="B315" s="11"/>
      <c r="C315" s="11"/>
      <c r="D315" s="11"/>
      <c r="E315" s="11"/>
      <c r="F315" s="15"/>
      <c r="G315" s="11"/>
      <c r="H315" s="15"/>
      <c r="I315" s="11"/>
      <c r="J315" s="15"/>
      <c r="K315" s="11"/>
      <c r="L315" s="15"/>
      <c r="M315" s="11"/>
      <c r="N315" t="s">
        <v>235</v>
      </c>
    </row>
  </sheetData>
  <mergeCells count="45">
    <mergeCell ref="AR2:AR3"/>
    <mergeCell ref="AS2:AS3"/>
    <mergeCell ref="AT2:AT3"/>
    <mergeCell ref="AU2:AU3"/>
    <mergeCell ref="AV2:AV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</mergeCells>
  <phoneticPr fontId="3" type="noConversion"/>
  <pageMargins left="0.78740157480314954" right="0" top="0.39370078740157477" bottom="0.39370078740157477" header="0" footer="0"/>
  <pageSetup paperSize="9" scale="64" fitToHeight="0" orientation="landscape" r:id="rId1"/>
  <rowBreaks count="10" manualBreakCount="10">
    <brk id="51" max="16383" man="1"/>
    <brk id="99" max="16383" man="1"/>
    <brk id="147" max="16383" man="1"/>
    <brk id="171" max="16383" man="1"/>
    <brk id="195" max="16383" man="1"/>
    <brk id="219" max="16383" man="1"/>
    <brk id="243" max="16383" man="1"/>
    <brk id="267" max="16383" man="1"/>
    <brk id="291" max="16383" man="1"/>
    <brk id="31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workbookViewId="0"/>
  </sheetViews>
  <sheetFormatPr defaultRowHeight="16.5" x14ac:dyDescent="0.3"/>
  <cols>
    <col min="1" max="1" width="40.625" customWidth="1"/>
    <col min="3" max="3" width="15.625" customWidth="1"/>
    <col min="4" max="4" width="24.625" hidden="1" customWidth="1"/>
  </cols>
  <sheetData>
    <row r="1" spans="1:4" x14ac:dyDescent="0.3">
      <c r="A1" t="s">
        <v>688</v>
      </c>
      <c r="B1" t="s">
        <v>689</v>
      </c>
      <c r="C1" t="s">
        <v>690</v>
      </c>
      <c r="D1" t="s">
        <v>13</v>
      </c>
    </row>
    <row r="2" spans="1:4" x14ac:dyDescent="0.3">
      <c r="A2" s="1" t="s">
        <v>56</v>
      </c>
      <c r="B2">
        <v>100</v>
      </c>
      <c r="D2" s="1" t="s">
        <v>57</v>
      </c>
    </row>
    <row r="3" spans="1:4" x14ac:dyDescent="0.3">
      <c r="A3" t="s">
        <v>691</v>
      </c>
      <c r="C3">
        <v>3</v>
      </c>
      <c r="D3" s="1" t="s">
        <v>217</v>
      </c>
    </row>
    <row r="4" spans="1:4" x14ac:dyDescent="0.3">
      <c r="A4" t="s">
        <v>692</v>
      </c>
      <c r="C4">
        <v>3</v>
      </c>
      <c r="D4" s="1" t="s">
        <v>220</v>
      </c>
    </row>
    <row r="5" spans="1:4" x14ac:dyDescent="0.3">
      <c r="A5" t="s">
        <v>693</v>
      </c>
      <c r="C5">
        <v>3</v>
      </c>
      <c r="D5" s="1" t="s">
        <v>223</v>
      </c>
    </row>
    <row r="6" spans="1:4" x14ac:dyDescent="0.3">
      <c r="A6" t="s">
        <v>694</v>
      </c>
      <c r="C6">
        <v>3</v>
      </c>
      <c r="D6" s="1" t="s">
        <v>226</v>
      </c>
    </row>
    <row r="7" spans="1:4" x14ac:dyDescent="0.3">
      <c r="A7" t="s">
        <v>695</v>
      </c>
      <c r="C7">
        <v>3</v>
      </c>
      <c r="D7" s="1" t="s">
        <v>229</v>
      </c>
    </row>
    <row r="8" spans="1:4" x14ac:dyDescent="0.3">
      <c r="A8" s="1" t="s">
        <v>236</v>
      </c>
      <c r="B8">
        <v>100</v>
      </c>
      <c r="D8" s="1" t="s">
        <v>237</v>
      </c>
    </row>
    <row r="9" spans="1:4" x14ac:dyDescent="0.3">
      <c r="A9" t="s">
        <v>692</v>
      </c>
      <c r="C9">
        <v>3</v>
      </c>
      <c r="D9" s="1" t="s">
        <v>336</v>
      </c>
    </row>
    <row r="10" spans="1:4" x14ac:dyDescent="0.3">
      <c r="A10" t="s">
        <v>694</v>
      </c>
      <c r="C10">
        <v>3</v>
      </c>
      <c r="D10" s="1" t="s">
        <v>337</v>
      </c>
    </row>
    <row r="11" spans="1:4" x14ac:dyDescent="0.3">
      <c r="A11" t="s">
        <v>691</v>
      </c>
      <c r="C11">
        <v>2</v>
      </c>
      <c r="D11" s="1" t="s">
        <v>338</v>
      </c>
    </row>
    <row r="12" spans="1:4" x14ac:dyDescent="0.3">
      <c r="A12" t="s">
        <v>695</v>
      </c>
      <c r="C12">
        <v>2</v>
      </c>
      <c r="D12" s="1" t="s">
        <v>339</v>
      </c>
    </row>
    <row r="13" spans="1:4" x14ac:dyDescent="0.3">
      <c r="A13" s="1" t="s">
        <v>341</v>
      </c>
      <c r="B13">
        <v>100</v>
      </c>
      <c r="D13" s="1" t="s">
        <v>342</v>
      </c>
    </row>
    <row r="14" spans="1:4" x14ac:dyDescent="0.3">
      <c r="A14" t="s">
        <v>692</v>
      </c>
      <c r="C14">
        <v>3</v>
      </c>
      <c r="D14" s="1" t="s">
        <v>420</v>
      </c>
    </row>
    <row r="15" spans="1:4" x14ac:dyDescent="0.3">
      <c r="A15" s="1" t="s">
        <v>422</v>
      </c>
      <c r="B15">
        <v>100</v>
      </c>
      <c r="D15" s="1" t="s">
        <v>423</v>
      </c>
    </row>
    <row r="16" spans="1:4" x14ac:dyDescent="0.3">
      <c r="A16" t="s">
        <v>692</v>
      </c>
      <c r="C16">
        <v>3</v>
      </c>
      <c r="D16" s="1" t="s">
        <v>446</v>
      </c>
    </row>
    <row r="17" spans="1:4" x14ac:dyDescent="0.3">
      <c r="A17" s="1" t="s">
        <v>448</v>
      </c>
      <c r="B17">
        <v>100</v>
      </c>
      <c r="D17" s="1" t="s">
        <v>449</v>
      </c>
    </row>
    <row r="18" spans="1:4" x14ac:dyDescent="0.3">
      <c r="A18" t="s">
        <v>691</v>
      </c>
      <c r="C18">
        <v>3</v>
      </c>
      <c r="D18" s="1" t="s">
        <v>503</v>
      </c>
    </row>
    <row r="19" spans="1:4" x14ac:dyDescent="0.3">
      <c r="A19" t="s">
        <v>692</v>
      </c>
      <c r="C19">
        <v>3</v>
      </c>
      <c r="D19" s="1" t="s">
        <v>504</v>
      </c>
    </row>
    <row r="20" spans="1:4" x14ac:dyDescent="0.3">
      <c r="A20" t="s">
        <v>695</v>
      </c>
      <c r="C20">
        <v>3</v>
      </c>
      <c r="D20" s="1" t="s">
        <v>505</v>
      </c>
    </row>
    <row r="21" spans="1:4" x14ac:dyDescent="0.3">
      <c r="A21" s="1" t="s">
        <v>507</v>
      </c>
      <c r="B21">
        <v>100</v>
      </c>
      <c r="D21" s="1" t="s">
        <v>508</v>
      </c>
    </row>
    <row r="22" spans="1:4" x14ac:dyDescent="0.3">
      <c r="A22" t="s">
        <v>691</v>
      </c>
      <c r="C22">
        <v>3</v>
      </c>
      <c r="D22" s="1" t="s">
        <v>538</v>
      </c>
    </row>
    <row r="23" spans="1:4" x14ac:dyDescent="0.3">
      <c r="A23" t="s">
        <v>692</v>
      </c>
      <c r="C23">
        <v>3</v>
      </c>
      <c r="D23" s="1" t="s">
        <v>539</v>
      </c>
    </row>
    <row r="24" spans="1:4" x14ac:dyDescent="0.3">
      <c r="A24" t="s">
        <v>694</v>
      </c>
      <c r="C24">
        <v>3</v>
      </c>
      <c r="D24" s="1" t="s">
        <v>540</v>
      </c>
    </row>
    <row r="25" spans="1:4" x14ac:dyDescent="0.3">
      <c r="A25" t="s">
        <v>695</v>
      </c>
      <c r="C25">
        <v>3</v>
      </c>
      <c r="D25" s="1" t="s">
        <v>541</v>
      </c>
    </row>
    <row r="26" spans="1:4" x14ac:dyDescent="0.3">
      <c r="A26" s="1" t="s">
        <v>543</v>
      </c>
      <c r="B26">
        <v>100</v>
      </c>
      <c r="D26" s="1" t="s">
        <v>544</v>
      </c>
    </row>
    <row r="27" spans="1:4" x14ac:dyDescent="0.3">
      <c r="A27" t="s">
        <v>691</v>
      </c>
      <c r="C27">
        <v>3</v>
      </c>
      <c r="D27" s="1" t="s">
        <v>565</v>
      </c>
    </row>
    <row r="28" spans="1:4" x14ac:dyDescent="0.3">
      <c r="A28" t="s">
        <v>692</v>
      </c>
      <c r="C28">
        <v>3</v>
      </c>
      <c r="D28" s="1" t="s">
        <v>566</v>
      </c>
    </row>
    <row r="29" spans="1:4" x14ac:dyDescent="0.3">
      <c r="A29" t="s">
        <v>694</v>
      </c>
      <c r="C29">
        <v>3</v>
      </c>
      <c r="D29" s="1" t="s">
        <v>567</v>
      </c>
    </row>
    <row r="30" spans="1:4" x14ac:dyDescent="0.3">
      <c r="A30" t="s">
        <v>695</v>
      </c>
      <c r="C30">
        <v>2</v>
      </c>
      <c r="D30" s="1" t="s">
        <v>568</v>
      </c>
    </row>
    <row r="31" spans="1:4" x14ac:dyDescent="0.3">
      <c r="A31" t="s">
        <v>696</v>
      </c>
      <c r="C31">
        <v>2</v>
      </c>
      <c r="D31" s="1" t="s">
        <v>571</v>
      </c>
    </row>
    <row r="32" spans="1:4" x14ac:dyDescent="0.3">
      <c r="A32" s="1" t="s">
        <v>577</v>
      </c>
      <c r="B32">
        <v>100</v>
      </c>
      <c r="D32" s="1" t="s">
        <v>578</v>
      </c>
    </row>
    <row r="33" spans="1:4" x14ac:dyDescent="0.3">
      <c r="A33" s="1" t="s">
        <v>599</v>
      </c>
      <c r="B33">
        <v>100</v>
      </c>
      <c r="D33" s="1" t="s">
        <v>600</v>
      </c>
    </row>
    <row r="34" spans="1:4" x14ac:dyDescent="0.3">
      <c r="A34" s="1" t="s">
        <v>626</v>
      </c>
      <c r="B34">
        <v>100</v>
      </c>
      <c r="D34" s="1" t="s">
        <v>627</v>
      </c>
    </row>
  </sheetData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2"/>
  <sheetViews>
    <sheetView workbookViewId="0"/>
  </sheetViews>
  <sheetFormatPr defaultRowHeight="16.5" x14ac:dyDescent="0.3"/>
  <cols>
    <col min="1" max="1" width="60.625" customWidth="1"/>
    <col min="3" max="3" width="15.625" customWidth="1"/>
    <col min="4" max="4" width="24.625" hidden="1" customWidth="1"/>
  </cols>
  <sheetData>
    <row r="1" spans="1:4" x14ac:dyDescent="0.3">
      <c r="A1" t="s">
        <v>644</v>
      </c>
      <c r="B1" t="s">
        <v>689</v>
      </c>
      <c r="C1" t="s">
        <v>690</v>
      </c>
      <c r="D1" t="s">
        <v>697</v>
      </c>
    </row>
    <row r="2" spans="1:4" x14ac:dyDescent="0.3">
      <c r="A2" s="1" t="s">
        <v>698</v>
      </c>
      <c r="B2">
        <v>100</v>
      </c>
      <c r="D2" s="1" t="s">
        <v>171</v>
      </c>
    </row>
    <row r="3" spans="1:4" x14ac:dyDescent="0.3">
      <c r="A3" t="s">
        <v>692</v>
      </c>
      <c r="C3">
        <v>3</v>
      </c>
      <c r="D3" s="1" t="s">
        <v>645</v>
      </c>
    </row>
    <row r="4" spans="1:4" x14ac:dyDescent="0.3">
      <c r="A4" s="1" t="s">
        <v>699</v>
      </c>
      <c r="B4">
        <v>100</v>
      </c>
      <c r="D4" s="1" t="s">
        <v>185</v>
      </c>
    </row>
    <row r="5" spans="1:4" x14ac:dyDescent="0.3">
      <c r="A5" t="s">
        <v>691</v>
      </c>
      <c r="C5">
        <v>2</v>
      </c>
      <c r="D5" s="1" t="s">
        <v>646</v>
      </c>
    </row>
    <row r="6" spans="1:4" x14ac:dyDescent="0.3">
      <c r="A6" t="s">
        <v>692</v>
      </c>
      <c r="C6">
        <v>3</v>
      </c>
      <c r="D6" s="1" t="s">
        <v>647</v>
      </c>
    </row>
    <row r="7" spans="1:4" x14ac:dyDescent="0.3">
      <c r="A7" s="1" t="s">
        <v>700</v>
      </c>
      <c r="B7">
        <v>100</v>
      </c>
      <c r="D7" s="1" t="s">
        <v>189</v>
      </c>
    </row>
    <row r="8" spans="1:4" x14ac:dyDescent="0.3">
      <c r="A8" t="s">
        <v>691</v>
      </c>
      <c r="C8">
        <v>2</v>
      </c>
      <c r="D8" s="1" t="s">
        <v>649</v>
      </c>
    </row>
    <row r="9" spans="1:4" x14ac:dyDescent="0.3">
      <c r="A9" t="s">
        <v>692</v>
      </c>
      <c r="C9">
        <v>3</v>
      </c>
      <c r="D9" s="1" t="s">
        <v>650</v>
      </c>
    </row>
    <row r="10" spans="1:4" x14ac:dyDescent="0.3">
      <c r="A10" s="1" t="s">
        <v>701</v>
      </c>
      <c r="B10">
        <v>100</v>
      </c>
      <c r="D10" s="1" t="s">
        <v>193</v>
      </c>
    </row>
    <row r="11" spans="1:4" x14ac:dyDescent="0.3">
      <c r="A11" t="s">
        <v>691</v>
      </c>
      <c r="C11">
        <v>3</v>
      </c>
      <c r="D11" s="1" t="s">
        <v>651</v>
      </c>
    </row>
    <row r="12" spans="1:4" x14ac:dyDescent="0.3">
      <c r="A12" t="s">
        <v>694</v>
      </c>
      <c r="C12">
        <v>3</v>
      </c>
      <c r="D12" s="1" t="s">
        <v>652</v>
      </c>
    </row>
    <row r="13" spans="1:4" x14ac:dyDescent="0.3">
      <c r="A13" t="s">
        <v>693</v>
      </c>
      <c r="C13">
        <v>3</v>
      </c>
      <c r="D13" s="1" t="s">
        <v>653</v>
      </c>
    </row>
    <row r="14" spans="1:4" x14ac:dyDescent="0.3">
      <c r="A14" s="1" t="s">
        <v>702</v>
      </c>
      <c r="B14">
        <v>100</v>
      </c>
      <c r="D14" s="1" t="s">
        <v>197</v>
      </c>
    </row>
    <row r="15" spans="1:4" x14ac:dyDescent="0.3">
      <c r="A15" s="1" t="s">
        <v>703</v>
      </c>
      <c r="B15">
        <v>100</v>
      </c>
      <c r="D15" s="1" t="s">
        <v>201</v>
      </c>
    </row>
    <row r="16" spans="1:4" x14ac:dyDescent="0.3">
      <c r="A16" s="1" t="s">
        <v>704</v>
      </c>
      <c r="B16">
        <v>100</v>
      </c>
      <c r="D16" s="1" t="s">
        <v>211</v>
      </c>
    </row>
    <row r="17" spans="1:4" x14ac:dyDescent="0.3">
      <c r="A17" s="1" t="s">
        <v>705</v>
      </c>
      <c r="B17">
        <v>100</v>
      </c>
      <c r="D17" s="1" t="s">
        <v>297</v>
      </c>
    </row>
    <row r="18" spans="1:4" x14ac:dyDescent="0.3">
      <c r="A18" t="s">
        <v>692</v>
      </c>
      <c r="C18">
        <v>2</v>
      </c>
      <c r="D18" s="1" t="s">
        <v>656</v>
      </c>
    </row>
    <row r="19" spans="1:4" x14ac:dyDescent="0.3">
      <c r="A19" s="1" t="s">
        <v>706</v>
      </c>
      <c r="B19">
        <v>100</v>
      </c>
      <c r="D19" s="1" t="s">
        <v>329</v>
      </c>
    </row>
    <row r="20" spans="1:4" x14ac:dyDescent="0.3">
      <c r="A20" t="s">
        <v>692</v>
      </c>
      <c r="C20">
        <v>3</v>
      </c>
      <c r="D20" s="1" t="s">
        <v>657</v>
      </c>
    </row>
    <row r="21" spans="1:4" x14ac:dyDescent="0.3">
      <c r="A21" s="1" t="s">
        <v>707</v>
      </c>
      <c r="B21">
        <v>100</v>
      </c>
      <c r="D21" s="1" t="s">
        <v>333</v>
      </c>
    </row>
    <row r="22" spans="1:4" x14ac:dyDescent="0.3">
      <c r="A22" t="s">
        <v>692</v>
      </c>
      <c r="C22">
        <v>3</v>
      </c>
      <c r="D22" s="1" t="s">
        <v>658</v>
      </c>
    </row>
    <row r="23" spans="1:4" x14ac:dyDescent="0.3">
      <c r="A23" s="1" t="s">
        <v>708</v>
      </c>
      <c r="B23">
        <v>100</v>
      </c>
      <c r="D23" s="1" t="s">
        <v>471</v>
      </c>
    </row>
    <row r="24" spans="1:4" x14ac:dyDescent="0.3">
      <c r="A24" t="s">
        <v>692</v>
      </c>
      <c r="C24">
        <v>2</v>
      </c>
      <c r="D24" s="1" t="s">
        <v>659</v>
      </c>
    </row>
    <row r="25" spans="1:4" x14ac:dyDescent="0.3">
      <c r="A25" s="1" t="s">
        <v>709</v>
      </c>
      <c r="B25">
        <v>100</v>
      </c>
      <c r="D25" s="1" t="s">
        <v>519</v>
      </c>
    </row>
    <row r="26" spans="1:4" x14ac:dyDescent="0.3">
      <c r="A26" t="s">
        <v>692</v>
      </c>
      <c r="C26">
        <v>3</v>
      </c>
      <c r="D26" s="1" t="s">
        <v>661</v>
      </c>
    </row>
    <row r="27" spans="1:4" x14ac:dyDescent="0.3">
      <c r="A27" s="1" t="s">
        <v>710</v>
      </c>
      <c r="B27">
        <v>100</v>
      </c>
      <c r="D27" s="1" t="s">
        <v>522</v>
      </c>
    </row>
    <row r="28" spans="1:4" x14ac:dyDescent="0.3">
      <c r="A28" t="s">
        <v>692</v>
      </c>
      <c r="C28">
        <v>3</v>
      </c>
      <c r="D28" s="1" t="s">
        <v>662</v>
      </c>
    </row>
    <row r="29" spans="1:4" x14ac:dyDescent="0.3">
      <c r="A29" s="1" t="s">
        <v>711</v>
      </c>
      <c r="B29">
        <v>100</v>
      </c>
      <c r="D29" s="1" t="s">
        <v>525</v>
      </c>
    </row>
    <row r="30" spans="1:4" x14ac:dyDescent="0.3">
      <c r="A30" t="s">
        <v>692</v>
      </c>
      <c r="C30">
        <v>3</v>
      </c>
      <c r="D30" s="1" t="s">
        <v>663</v>
      </c>
    </row>
    <row r="31" spans="1:4" x14ac:dyDescent="0.3">
      <c r="A31" s="1" t="s">
        <v>712</v>
      </c>
      <c r="B31">
        <v>100</v>
      </c>
      <c r="D31" s="1" t="s">
        <v>528</v>
      </c>
    </row>
    <row r="32" spans="1:4" x14ac:dyDescent="0.3">
      <c r="A32" t="s">
        <v>692</v>
      </c>
      <c r="C32">
        <v>2</v>
      </c>
      <c r="D32" s="1" t="s">
        <v>664</v>
      </c>
    </row>
    <row r="33" spans="1:4" x14ac:dyDescent="0.3">
      <c r="A33" s="1" t="s">
        <v>713</v>
      </c>
      <c r="B33">
        <v>100</v>
      </c>
      <c r="D33" s="1" t="s">
        <v>532</v>
      </c>
    </row>
    <row r="34" spans="1:4" x14ac:dyDescent="0.3">
      <c r="A34" t="s">
        <v>691</v>
      </c>
      <c r="C34">
        <v>2</v>
      </c>
      <c r="D34" s="1" t="s">
        <v>666</v>
      </c>
    </row>
    <row r="35" spans="1:4" x14ac:dyDescent="0.3">
      <c r="A35" t="s">
        <v>692</v>
      </c>
      <c r="C35">
        <v>3</v>
      </c>
      <c r="D35" s="1" t="s">
        <v>667</v>
      </c>
    </row>
    <row r="36" spans="1:4" x14ac:dyDescent="0.3">
      <c r="A36" s="1" t="s">
        <v>714</v>
      </c>
      <c r="B36">
        <v>100</v>
      </c>
      <c r="D36" s="1" t="s">
        <v>648</v>
      </c>
    </row>
    <row r="37" spans="1:4" x14ac:dyDescent="0.3">
      <c r="A37" t="s">
        <v>691</v>
      </c>
      <c r="C37">
        <v>1</v>
      </c>
      <c r="D37" s="1" t="s">
        <v>668</v>
      </c>
    </row>
    <row r="38" spans="1:4" x14ac:dyDescent="0.3">
      <c r="A38" s="1" t="s">
        <v>715</v>
      </c>
      <c r="B38">
        <v>100</v>
      </c>
      <c r="D38" s="1" t="s">
        <v>654</v>
      </c>
    </row>
    <row r="39" spans="1:4" x14ac:dyDescent="0.3">
      <c r="A39" t="s">
        <v>716</v>
      </c>
      <c r="C39">
        <v>2</v>
      </c>
      <c r="D39" s="1" t="s">
        <v>669</v>
      </c>
    </row>
    <row r="40" spans="1:4" x14ac:dyDescent="0.3">
      <c r="A40" t="s">
        <v>717</v>
      </c>
      <c r="C40">
        <v>2</v>
      </c>
      <c r="D40" s="1" t="s">
        <v>670</v>
      </c>
    </row>
    <row r="41" spans="1:4" x14ac:dyDescent="0.3">
      <c r="A41" s="1" t="s">
        <v>718</v>
      </c>
      <c r="B41">
        <v>100</v>
      </c>
      <c r="D41" s="1" t="s">
        <v>655</v>
      </c>
    </row>
    <row r="42" spans="1:4" x14ac:dyDescent="0.3">
      <c r="A42" t="s">
        <v>716</v>
      </c>
      <c r="C42">
        <v>2</v>
      </c>
      <c r="D42" s="1" t="s">
        <v>672</v>
      </c>
    </row>
    <row r="43" spans="1:4" x14ac:dyDescent="0.3">
      <c r="A43" t="s">
        <v>717</v>
      </c>
      <c r="C43">
        <v>2</v>
      </c>
      <c r="D43" s="1" t="s">
        <v>673</v>
      </c>
    </row>
    <row r="44" spans="1:4" x14ac:dyDescent="0.3">
      <c r="A44" s="1" t="s">
        <v>719</v>
      </c>
      <c r="B44">
        <v>100</v>
      </c>
      <c r="D44" s="1" t="s">
        <v>671</v>
      </c>
    </row>
    <row r="45" spans="1:4" x14ac:dyDescent="0.3">
      <c r="A45" t="s">
        <v>720</v>
      </c>
      <c r="C45">
        <v>0</v>
      </c>
      <c r="D45" s="1" t="s">
        <v>675</v>
      </c>
    </row>
    <row r="46" spans="1:4" x14ac:dyDescent="0.3">
      <c r="A46" s="1" t="s">
        <v>721</v>
      </c>
      <c r="B46">
        <v>100</v>
      </c>
      <c r="D46" s="1" t="s">
        <v>660</v>
      </c>
    </row>
    <row r="47" spans="1:4" x14ac:dyDescent="0.3">
      <c r="A47" t="s">
        <v>692</v>
      </c>
      <c r="C47">
        <v>2</v>
      </c>
      <c r="D47" s="1" t="s">
        <v>676</v>
      </c>
    </row>
    <row r="48" spans="1:4" x14ac:dyDescent="0.3">
      <c r="A48" s="1" t="s">
        <v>722</v>
      </c>
      <c r="B48">
        <v>100</v>
      </c>
      <c r="D48" s="1" t="s">
        <v>677</v>
      </c>
    </row>
    <row r="49" spans="1:4" x14ac:dyDescent="0.3">
      <c r="A49" t="s">
        <v>723</v>
      </c>
      <c r="C49">
        <v>0</v>
      </c>
      <c r="D49" s="1" t="s">
        <v>678</v>
      </c>
    </row>
    <row r="50" spans="1:4" x14ac:dyDescent="0.3">
      <c r="A50" s="1" t="s">
        <v>724</v>
      </c>
      <c r="B50">
        <v>100</v>
      </c>
      <c r="D50" s="1" t="s">
        <v>665</v>
      </c>
    </row>
    <row r="51" spans="1:4" x14ac:dyDescent="0.3">
      <c r="A51" t="s">
        <v>692</v>
      </c>
      <c r="C51">
        <v>2</v>
      </c>
      <c r="D51" s="1" t="s">
        <v>679</v>
      </c>
    </row>
    <row r="52" spans="1:4" x14ac:dyDescent="0.3">
      <c r="A52" t="s">
        <v>691</v>
      </c>
      <c r="C52">
        <v>2</v>
      </c>
      <c r="D52" s="1" t="s">
        <v>680</v>
      </c>
    </row>
  </sheetData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workbookViewId="0"/>
  </sheetViews>
  <sheetFormatPr defaultRowHeight="16.5" x14ac:dyDescent="0.3"/>
  <sheetData>
    <row r="1" spans="1:7" x14ac:dyDescent="0.3">
      <c r="A1" t="s">
        <v>725</v>
      </c>
    </row>
    <row r="2" spans="1:7" x14ac:dyDescent="0.3">
      <c r="A2" s="1" t="s">
        <v>726</v>
      </c>
      <c r="B2" t="s">
        <v>727</v>
      </c>
    </row>
    <row r="3" spans="1:7" x14ac:dyDescent="0.3">
      <c r="A3" s="1" t="s">
        <v>728</v>
      </c>
      <c r="B3" t="s">
        <v>729</v>
      </c>
    </row>
    <row r="4" spans="1:7" x14ac:dyDescent="0.3">
      <c r="A4" s="1" t="s">
        <v>730</v>
      </c>
      <c r="B4">
        <v>5</v>
      </c>
    </row>
    <row r="5" spans="1:7" x14ac:dyDescent="0.3">
      <c r="A5" s="1" t="s">
        <v>731</v>
      </c>
      <c r="B5">
        <v>5</v>
      </c>
    </row>
    <row r="6" spans="1:7" x14ac:dyDescent="0.3">
      <c r="A6" s="1" t="s">
        <v>732</v>
      </c>
      <c r="B6" t="s">
        <v>733</v>
      </c>
    </row>
    <row r="7" spans="1:7" x14ac:dyDescent="0.3">
      <c r="A7" s="1" t="s">
        <v>734</v>
      </c>
      <c r="B7" t="s">
        <v>682</v>
      </c>
      <c r="C7">
        <v>1</v>
      </c>
    </row>
    <row r="8" spans="1:7" x14ac:dyDescent="0.3">
      <c r="A8" s="1" t="s">
        <v>735</v>
      </c>
      <c r="B8" t="s">
        <v>682</v>
      </c>
      <c r="C8">
        <v>2</v>
      </c>
    </row>
    <row r="9" spans="1:7" x14ac:dyDescent="0.3">
      <c r="A9" s="1" t="s">
        <v>736</v>
      </c>
      <c r="B9" t="s">
        <v>683</v>
      </c>
      <c r="C9" t="s">
        <v>684</v>
      </c>
      <c r="D9" t="s">
        <v>685</v>
      </c>
      <c r="E9" t="s">
        <v>686</v>
      </c>
      <c r="F9" t="s">
        <v>687</v>
      </c>
      <c r="G9" t="s">
        <v>737</v>
      </c>
    </row>
    <row r="10" spans="1:7" x14ac:dyDescent="0.3">
      <c r="A10" s="1" t="s">
        <v>738</v>
      </c>
      <c r="B10">
        <v>1172</v>
      </c>
      <c r="C10">
        <v>0</v>
      </c>
      <c r="D10">
        <v>0</v>
      </c>
    </row>
    <row r="11" spans="1:7" x14ac:dyDescent="0.3">
      <c r="A11" s="1" t="s">
        <v>739</v>
      </c>
      <c r="B11" t="s">
        <v>740</v>
      </c>
      <c r="C11">
        <v>4</v>
      </c>
    </row>
    <row r="12" spans="1:7" x14ac:dyDescent="0.3">
      <c r="A12" s="1" t="s">
        <v>741</v>
      </c>
      <c r="B12" t="s">
        <v>740</v>
      </c>
      <c r="C12">
        <v>4</v>
      </c>
    </row>
    <row r="13" spans="1:7" x14ac:dyDescent="0.3">
      <c r="A13" s="1" t="s">
        <v>742</v>
      </c>
      <c r="B13" t="s">
        <v>740</v>
      </c>
      <c r="C13">
        <v>3</v>
      </c>
    </row>
    <row r="14" spans="1:7" x14ac:dyDescent="0.3">
      <c r="A14" s="1" t="s">
        <v>743</v>
      </c>
      <c r="B14" t="s">
        <v>682</v>
      </c>
      <c r="C14">
        <v>5</v>
      </c>
    </row>
    <row r="15" spans="1:7" x14ac:dyDescent="0.3">
      <c r="A15" s="1" t="s">
        <v>744</v>
      </c>
      <c r="B15" t="s">
        <v>674</v>
      </c>
      <c r="C15" t="s">
        <v>745</v>
      </c>
      <c r="D15" t="s">
        <v>745</v>
      </c>
      <c r="E15" t="s">
        <v>745</v>
      </c>
      <c r="F15">
        <v>1</v>
      </c>
    </row>
    <row r="16" spans="1:7" x14ac:dyDescent="0.3">
      <c r="A16" s="1" t="s">
        <v>746</v>
      </c>
      <c r="B16">
        <v>1.1100000000000001</v>
      </c>
      <c r="C16">
        <v>1.1200000000000001</v>
      </c>
    </row>
    <row r="17" spans="1:13" x14ac:dyDescent="0.3">
      <c r="A17" s="1" t="s">
        <v>747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748</v>
      </c>
      <c r="B18">
        <v>1.25</v>
      </c>
      <c r="C18">
        <v>1.071</v>
      </c>
    </row>
    <row r="19" spans="1:13" x14ac:dyDescent="0.3">
      <c r="A19" s="1" t="s">
        <v>749</v>
      </c>
    </row>
    <row r="20" spans="1:13" x14ac:dyDescent="0.3">
      <c r="A20" s="1" t="s">
        <v>750</v>
      </c>
      <c r="B20" s="1" t="s">
        <v>682</v>
      </c>
      <c r="C20">
        <v>1</v>
      </c>
    </row>
    <row r="21" spans="1:13" x14ac:dyDescent="0.3">
      <c r="A21" t="s">
        <v>681</v>
      </c>
      <c r="B21" t="s">
        <v>751</v>
      </c>
      <c r="C21" t="s">
        <v>752</v>
      </c>
    </row>
    <row r="22" spans="1:13" x14ac:dyDescent="0.3">
      <c r="A22">
        <v>1</v>
      </c>
      <c r="B22" s="1" t="s">
        <v>753</v>
      </c>
      <c r="C22" s="1" t="s">
        <v>754</v>
      </c>
    </row>
    <row r="23" spans="1:13" x14ac:dyDescent="0.3">
      <c r="A23">
        <v>2</v>
      </c>
      <c r="B23" s="1" t="s">
        <v>755</v>
      </c>
      <c r="C23" s="1" t="s">
        <v>756</v>
      </c>
    </row>
    <row r="24" spans="1:13" x14ac:dyDescent="0.3">
      <c r="A24">
        <v>3</v>
      </c>
      <c r="B24" s="1" t="s">
        <v>757</v>
      </c>
      <c r="C24" s="1" t="s">
        <v>758</v>
      </c>
    </row>
    <row r="25" spans="1:13" x14ac:dyDescent="0.3">
      <c r="A25">
        <v>4</v>
      </c>
      <c r="B25" s="1" t="s">
        <v>759</v>
      </c>
      <c r="C25" s="1" t="s">
        <v>760</v>
      </c>
    </row>
    <row r="26" spans="1:13" x14ac:dyDescent="0.3">
      <c r="A26">
        <v>5</v>
      </c>
      <c r="B26" s="1" t="s">
        <v>761</v>
      </c>
      <c r="C26" s="1" t="s">
        <v>52</v>
      </c>
    </row>
    <row r="27" spans="1:13" x14ac:dyDescent="0.3">
      <c r="A27">
        <v>6</v>
      </c>
      <c r="B27" s="1" t="s">
        <v>761</v>
      </c>
      <c r="C27" s="1" t="s">
        <v>52</v>
      </c>
    </row>
    <row r="28" spans="1:13" x14ac:dyDescent="0.3">
      <c r="A28">
        <v>7</v>
      </c>
      <c r="B28" s="1" t="s">
        <v>761</v>
      </c>
      <c r="C28" s="1" t="s">
        <v>52</v>
      </c>
    </row>
    <row r="29" spans="1:13" x14ac:dyDescent="0.3">
      <c r="A29">
        <v>8</v>
      </c>
      <c r="B29" s="1" t="s">
        <v>761</v>
      </c>
      <c r="C29" s="1" t="s">
        <v>52</v>
      </c>
    </row>
    <row r="30" spans="1:13" x14ac:dyDescent="0.3">
      <c r="A30">
        <v>9</v>
      </c>
      <c r="B30" s="1" t="s">
        <v>761</v>
      </c>
      <c r="C30" s="1" t="s">
        <v>52</v>
      </c>
    </row>
  </sheetData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4</vt:i4>
      </vt:variant>
    </vt:vector>
  </HeadingPairs>
  <TitlesOfParts>
    <vt:vector size="10" baseType="lpstr">
      <vt:lpstr>공종별집계표</vt:lpstr>
      <vt:lpstr>공종별내역서</vt:lpstr>
      <vt:lpstr>공량설정</vt:lpstr>
      <vt:lpstr>공량설정_일위대가</vt:lpstr>
      <vt:lpstr> 공사설정 </vt:lpstr>
      <vt:lpstr>Sheet1</vt:lpstr>
      <vt:lpstr>공종별내역서!Print_Area</vt:lpstr>
      <vt:lpstr>공종별집계표!Print_Area</vt:lpstr>
      <vt:lpstr>공종별내역서!Print_Titles</vt:lpstr>
      <vt:lpstr>공종별집계표!Print_Titles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2019-01-07T11:06:02Z</dcterms:created>
  <dcterms:modified xsi:type="dcterms:W3CDTF">2019-02-08T01:05:34Z</dcterms:modified>
</cp:coreProperties>
</file>