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27975" windowHeight="15210" tabRatio="725"/>
  </bookViews>
  <sheets>
    <sheet name="공종별집계표" sheetId="11" r:id="rId1"/>
    <sheet name="공종별내역서" sheetId="10" r:id="rId2"/>
    <sheet name="공량설정" sheetId="5" state="hidden" r:id="rId3"/>
    <sheet name="공량설정_일위대가" sheetId="3" state="hidden" r:id="rId4"/>
    <sheet name=" 공사설정 " sheetId="2" state="hidden" r:id="rId5"/>
    <sheet name="Sheet1" sheetId="1" state="hidden" r:id="rId6"/>
  </sheets>
  <definedNames>
    <definedName name="_xlnm.Print_Area" localSheetId="1">공종별내역서!$A$1:$M$51</definedName>
    <definedName name="_xlnm.Print_Area" localSheetId="0">공종별집계표!$A$1:$M$27</definedName>
    <definedName name="_xlnm.Print_Titles" localSheetId="1">공종별내역서!$1:$3</definedName>
    <definedName name="_xlnm.Print_Titles" localSheetId="0">공종별집계표!$1:$4</definedName>
  </definedNames>
  <calcPr calcId="125725"/>
</workbook>
</file>

<file path=xl/calcChain.xml><?xml version="1.0" encoding="utf-8"?>
<calcChain xmlns="http://schemas.openxmlformats.org/spreadsheetml/2006/main">
  <c r="H51" i="10"/>
  <c r="H27" i="11" s="1"/>
  <c r="J51" i="10"/>
  <c r="J27" i="11" s="1"/>
  <c r="F51" i="10" l="1"/>
  <c r="L51"/>
  <c r="L27" i="11" l="1"/>
  <c r="F27"/>
</calcChain>
</file>

<file path=xl/sharedStrings.xml><?xml version="1.0" encoding="utf-8"?>
<sst xmlns="http://schemas.openxmlformats.org/spreadsheetml/2006/main" count="839" uniqueCount="307">
  <si>
    <t>공 종 별 집 계 표</t>
  </si>
  <si>
    <t>[ 첨단운전자 지원시스템(ADAS)플랫폼 구축 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</si>
  <si>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</si>
  <si>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</si>
  <si>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</si>
  <si>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</si>
  <si>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</si>
  <si>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</si>
  <si>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</si>
  <si>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</si>
  <si>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</si>
  <si>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</si>
  <si>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</si>
  <si>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</si>
  <si>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</si>
  <si>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</si>
  <si>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</si>
  <si>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</si>
  <si>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</si>
  <si>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</si>
  <si>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</si>
  <si>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</si>
  <si>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</si>
  <si>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</si>
  <si>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</si>
  <si>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</si>
  <si>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</si>
  <si>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</si>
  <si>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</si>
  <si>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</si>
  <si>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</si>
  <si>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</si>
  <si>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</si>
  <si>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</si>
  <si>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</si>
  <si>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</si>
  <si>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</si>
  <si>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</si>
  <si>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</si>
  <si>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</si>
  <si>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</si>
  <si>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</si>
  <si>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</si>
  <si>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</si>
  <si>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</si>
  <si>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</si>
  <si>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</si>
  <si>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</si>
  <si>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</si>
  <si>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</si>
  <si>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</si>
  <si>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첨단운전자 지원시스템(ADAS)플랫폼 구축 공사</t>
  </si>
  <si>
    <t/>
  </si>
  <si>
    <t>01</t>
  </si>
  <si>
    <t>0101  1. 정보통신공사</t>
  </si>
  <si>
    <t>0101</t>
  </si>
  <si>
    <t>010101    1) 통신인입 및 전화설비공사</t>
  </si>
  <si>
    <t>010101</t>
  </si>
  <si>
    <t>폴리에틸렌전선관</t>
  </si>
  <si>
    <t>폴리에틸렌전선관, 28mm</t>
  </si>
  <si>
    <t>m</t>
  </si>
  <si>
    <t>43BB2908E1166039FAF18ECA516FF1DC70F94</t>
  </si>
  <si>
    <t>F</t>
  </si>
  <si>
    <t>T</t>
  </si>
  <si>
    <t>01010143BB2908E1166039FAF18ECA516FF1DC70F94</t>
  </si>
  <si>
    <t>폴리에틸렌전선관, 54mm</t>
  </si>
  <si>
    <t>43BB2908E1166039FAF18ECA516FF1DC70F91</t>
  </si>
  <si>
    <t>01010143BB2908E1166039FAF18ECA516FF1DC70F91</t>
  </si>
  <si>
    <t>강제전선관</t>
  </si>
  <si>
    <t>강제전선관, 후강전선관, 아연도, 28mm</t>
  </si>
  <si>
    <t>M</t>
  </si>
  <si>
    <t>43BB2908E1166039FAF18EF79F67E93F21F12</t>
  </si>
  <si>
    <t>01010143BB2908E1166039FAF18EF79F67E93F21F12</t>
  </si>
  <si>
    <t>강제전선관, 후강전선관, 아연도, 54mm</t>
  </si>
  <si>
    <t>43BB2908E1166039FAF18EF79F67E93F21F11</t>
  </si>
  <si>
    <t>01010143BB2908E1166039FAF18EF79F67E93F21F11</t>
  </si>
  <si>
    <t>경질비닐전선관</t>
  </si>
  <si>
    <t>경질비닐전선관, HI, 16mm</t>
  </si>
  <si>
    <t>43BB2908E1166039FAF18EF79F67E93F3245F</t>
  </si>
  <si>
    <t>01010143BB2908E1166039FAF18EF79F67E93F3245F</t>
  </si>
  <si>
    <t>경질비닐전선관, HI, 22mm</t>
  </si>
  <si>
    <t>43BB2908E1166039FAF18EF79F67E93F3245C</t>
  </si>
  <si>
    <t>01010143BB2908E1166039FAF18EF79F67E93F3245C</t>
  </si>
  <si>
    <t>전선관부속품비</t>
  </si>
  <si>
    <t>전선관의 15%</t>
  </si>
  <si>
    <t>식</t>
  </si>
  <si>
    <t>458F230873BB8E09DA6DEFEAD3C001</t>
  </si>
  <si>
    <t>010101458F230873BB8E09DA6DEFEAD3E003</t>
  </si>
  <si>
    <t>옥외광섬유케이블</t>
  </si>
  <si>
    <t>SM, 4C</t>
  </si>
  <si>
    <t>43AA2F083BDADD79FC3A79E878B52FB46E74D</t>
  </si>
  <si>
    <t>01010143AA2F083BDADD79FC3A79E878B52FB46E74D</t>
  </si>
  <si>
    <t>네트워크케이블</t>
  </si>
  <si>
    <t>UTP케이블, 난연성 10MBps, 100P</t>
  </si>
  <si>
    <t>43AA2F083BDADD79FC0E57688C5E24B37BC6D</t>
  </si>
  <si>
    <t>01010143AA2F083BDADD79FC0E57688C5E24B37BC6D</t>
  </si>
  <si>
    <t>UTP Cat. 6, 4P</t>
  </si>
  <si>
    <t>43AA2F083BDADD79FC0E575E0B2BBA415FEFC</t>
  </si>
  <si>
    <t>01010143AA2F083BDADD79FC0E575E0B2BBA415FEFC</t>
  </si>
  <si>
    <t>동축케이블</t>
  </si>
  <si>
    <t>누설동축케이블, 고발포동축케이블, 7C-HFL</t>
  </si>
  <si>
    <t>43AA2F083BDADD79FC0EAFB5637D07FE64A86</t>
  </si>
  <si>
    <t>01010143AA2F083BDADD79FC0EAFB5637D07FE64A86</t>
  </si>
  <si>
    <t>누설동축케이블, 고발포동축케이블, 5C-HFL-SS</t>
  </si>
  <si>
    <t>43AA2F083BDADD79FC0EAFB5637D07FE64A87</t>
  </si>
  <si>
    <t>01010143AA2F083BDADD79FC0EAFB5637D07FE64A87</t>
  </si>
  <si>
    <t>접지용비닐절연전선</t>
  </si>
  <si>
    <t>접지용비닐절연전선, F-GV, 6㎟</t>
  </si>
  <si>
    <t>43AA2F083BDADD79C0E103265A0F53FFD49DF</t>
  </si>
  <si>
    <t>01010143AA2F083BDADD79C0E103265A0F53FFD49DF</t>
  </si>
  <si>
    <t>접지용비닐절연전선, F-GV, 16㎟</t>
  </si>
  <si>
    <t>43AA2F083BDADD79C0E103265A0F53FFD49D1</t>
  </si>
  <si>
    <t>01010143AA2F083BDADD79C0E103265A0F53FFD49D1</t>
  </si>
  <si>
    <t>잡재료비</t>
  </si>
  <si>
    <t>배관배선의 2%</t>
  </si>
  <si>
    <t>458F230873BB8E09DA6DEFEAD3F002</t>
  </si>
  <si>
    <t>010101458F230873BB8E09DA6DEFEAD3C001</t>
  </si>
  <si>
    <t>러그단자</t>
  </si>
  <si>
    <t>러그단자, 동관단자, 1홀, 16㎟</t>
  </si>
  <si>
    <t>개</t>
  </si>
  <si>
    <t>43BB2908E1170699FFACD059CF242D9E95EBB</t>
  </si>
  <si>
    <t>01010143BB2908E1170699FFACD059CF242D9E95EBB</t>
  </si>
  <si>
    <t>아웃렛박스</t>
  </si>
  <si>
    <t>아웃렛박스, 중형4각, 54mm</t>
  </si>
  <si>
    <t>43BB2908E117069984A329BFED1CB3AC05C78</t>
  </si>
  <si>
    <t>01010143BB2908E117069984A329BFED1CB3AC05C78</t>
  </si>
  <si>
    <t>아웃렛박스, 커버, 4각, 평</t>
  </si>
  <si>
    <t>43BB2908E117069984A32982AB2D004FDBFFB</t>
  </si>
  <si>
    <t>01010143BB2908E117069984A32982AB2D004FDBFFB</t>
  </si>
  <si>
    <t>전선관지지대(벽체)</t>
  </si>
  <si>
    <t>W:100</t>
  </si>
  <si>
    <t>개소</t>
  </si>
  <si>
    <t>44DF2C08A0F201D9177C01A6F3AED</t>
  </si>
  <si>
    <t>01010144DF2C08A0F201D9177C01A6F3AED</t>
  </si>
  <si>
    <t>강재전선관용부품</t>
  </si>
  <si>
    <t>강재전선관용부품, 파이프크램프, 28C</t>
  </si>
  <si>
    <t>43BB2908E1166039FAF162000572641981891</t>
  </si>
  <si>
    <t>01010143BB2908E1166039FAF162000572641981891</t>
  </si>
  <si>
    <t>강재전선관용부품, 파이프크램프, 54C</t>
  </si>
  <si>
    <t>43BB2908E1166039FAF16200057264198189E</t>
  </si>
  <si>
    <t>01010143BB2908E1166039FAF16200057264198189E</t>
  </si>
  <si>
    <t>강재전선관용부품, 노말밴드후강전선관용, 아연도, 28mm</t>
  </si>
  <si>
    <t>43BB2908E1166039FAF1623D4F5A95F9377E6</t>
  </si>
  <si>
    <t>01010143BB2908E1166039FAF1623D4F5A95F9377E6</t>
  </si>
  <si>
    <t>강재전선관용부품, 노말밴드후강전선관용, 아연도, 54mm</t>
  </si>
  <si>
    <t>43BB2908E1166039FAF1623D4F5A95F9377EB</t>
  </si>
  <si>
    <t>01010143BB2908E1166039FAF1623D4F5A95F9377EB</t>
  </si>
  <si>
    <t>풀박스</t>
  </si>
  <si>
    <t>풀박스, 300*300*200mm</t>
  </si>
  <si>
    <t>43BB2908E117069984A39CB540D64ACDBFA9E</t>
  </si>
  <si>
    <t>01010143BB2908E117069984A39CB540D64ACDBFA9E</t>
  </si>
  <si>
    <t>리셉터클</t>
  </si>
  <si>
    <t>콘센트, 전화용, MODULAR 8P 2구</t>
  </si>
  <si>
    <t>43BB2908E1170699FF92E119C40CB123C52E0</t>
  </si>
  <si>
    <t>01010143BB2908E1170699FF92E119C40CB123C52E0</t>
  </si>
  <si>
    <t>콘센트, TV유닛, 2방</t>
  </si>
  <si>
    <t>43BB2908E1170699FF92E119C40CB123C5382</t>
  </si>
  <si>
    <t>01010143BB2908E1170699FF92E119C40CB123C5382</t>
  </si>
  <si>
    <t>통신 단자함</t>
  </si>
  <si>
    <t>100P, 48Port, FDF</t>
  </si>
  <si>
    <t>44DF2C08A2A8302946D26EC94E447</t>
  </si>
  <si>
    <t>01010144DF2C08A2A8302946D26EC94E447</t>
  </si>
  <si>
    <t>TV분배기함</t>
  </si>
  <si>
    <t>TV-J</t>
  </si>
  <si>
    <t>44DF2C08A2A605F9D7161E353BBE4</t>
  </si>
  <si>
    <t>01010144DF2C08A2A605F9D7161E353BBE4</t>
  </si>
  <si>
    <t>전기함</t>
  </si>
  <si>
    <t>풀박스, 접지단자함, 5CCT, 스테인리스</t>
  </si>
  <si>
    <t>43BB2908E117069984A39CB55157E10CFD850</t>
  </si>
  <si>
    <t>01010143BB2908E117069984A39CB55157E10CFD850</t>
  </si>
  <si>
    <t>관로굴착</t>
  </si>
  <si>
    <t>400W x 750D</t>
  </si>
  <si>
    <t>44952C08DB7E8AA9049ACD45427AD</t>
  </si>
  <si>
    <t>01010144952C08DB7E8AA9049ACD45427AD</t>
  </si>
  <si>
    <t>배관용 구멍뚫기</t>
  </si>
  <si>
    <t>두께 20cm 이하 ∮200mm</t>
  </si>
  <si>
    <t>44DF2C08A0FA57B92FFA8A5D7E9B4</t>
  </si>
  <si>
    <t>01010144DF2C08A0FA57B92FFA8A5D7E9B4</t>
  </si>
  <si>
    <t>관로구방수</t>
  </si>
  <si>
    <t>∮100</t>
  </si>
  <si>
    <t>44DF2C08A0F6FC0951C1E7E518DBC</t>
  </si>
  <si>
    <t>01010144DF2C08A0F6FC0951C1E7E518DBC</t>
  </si>
  <si>
    <t>하이텍케이블트레이(펀칭형)</t>
  </si>
  <si>
    <t>분체도장, W300*100H*1.0t</t>
  </si>
  <si>
    <t>43BB2908E1166039FAF1A9EFC6E41CA022A5A</t>
  </si>
  <si>
    <t>01010143BB2908E1166039FAF1A9EFC6E41CA022A5A</t>
  </si>
  <si>
    <t>하이텍케이블트레이부속품</t>
  </si>
  <si>
    <t>분체도장, COVER, W300*1.2t</t>
  </si>
  <si>
    <t>43BB2908E1166039FAF1A9EFC6E41CA022B62</t>
  </si>
  <si>
    <t>01010143BB2908E1166039FAF1A9EFC6E41CA022B62</t>
  </si>
  <si>
    <t>TRAT 지지행거</t>
  </si>
  <si>
    <t>W:300</t>
  </si>
  <si>
    <t>44DF2C08A0F201D9177C12141DEAB</t>
  </si>
  <si>
    <t>01010144DF2C08A0F201D9177C12141DEAB</t>
  </si>
  <si>
    <t>케이블트레이피팅및액세서리</t>
  </si>
  <si>
    <t>케이블트레이부속품, Bonding jumper, 38㎟</t>
  </si>
  <si>
    <t>43BB2908E1166039FAF1BA06C24137F56801E</t>
  </si>
  <si>
    <t>01010143BB2908E1166039FAF1BA06C24137F56801E</t>
  </si>
  <si>
    <t>케이블트레이부속품, Shank bolt and nut, 스테인리스</t>
  </si>
  <si>
    <t>43BB2908E1166039FAF1BA06C24137F56801B</t>
  </si>
  <si>
    <t>01010143BB2908E1166039FAF1BA06C24137F56801B</t>
  </si>
  <si>
    <t>분체도장, H. ELBOW, W300*100H</t>
  </si>
  <si>
    <t>SET</t>
  </si>
  <si>
    <t>43BB2908E1166039FAF1A9EFC6E41CA0330AD</t>
  </si>
  <si>
    <t>01010143BB2908E1166039FAF1A9EFC6E41CA0330AD</t>
  </si>
  <si>
    <t>분체도장, V. ELBOW, W300*75H</t>
  </si>
  <si>
    <t>43BB2908E1166039FAF1A9EFC6E41CA033408</t>
  </si>
  <si>
    <t>01010143BB2908E1166039FAF1A9EFC6E41CA033408</t>
  </si>
  <si>
    <t>분체도장, JOINER SET, W300*100H</t>
  </si>
  <si>
    <t>43BB2908E1166039FAF1A9EFC6E41CA022D2C</t>
  </si>
  <si>
    <t>01010143BB2908E1166039FAF1A9EFC6E41CA022D2C</t>
  </si>
  <si>
    <t>특별인부</t>
  </si>
  <si>
    <t>일반공사 직종</t>
  </si>
  <si>
    <t>인</t>
  </si>
  <si>
    <t>444A2C08DFAC8509E61342CA5BDD4675A0ACF</t>
  </si>
  <si>
    <t>010101444A2C08DFAC8509E61342CA5BDD4675A0ACF</t>
  </si>
  <si>
    <t>통신내선공</t>
  </si>
  <si>
    <t>444A2C08DFAC8509E61342CA5BDD4675A02F0</t>
  </si>
  <si>
    <t>010101444A2C08DFAC8509E61342CA5BDD4675A02F0</t>
  </si>
  <si>
    <t>통신케이블공</t>
  </si>
  <si>
    <t>444A2C08DFAC8509E61342CA5BDD4675A02FF</t>
  </si>
  <si>
    <t>010101444A2C08DFAC8509E61342CA5BDD4675A02FF</t>
  </si>
  <si>
    <t>광케이블설치사</t>
  </si>
  <si>
    <t>광전자 직종</t>
  </si>
  <si>
    <t>444A2C08DFAC8509E6137E02B55F084391B22</t>
  </si>
  <si>
    <t>010101444A2C08DFAC8509E6137E02B55F084391B22</t>
  </si>
  <si>
    <t>공구손료</t>
  </si>
  <si>
    <t>인력품의 3%</t>
  </si>
  <si>
    <t>458F230873BB8E09DA6DEFEAD3E003</t>
  </si>
  <si>
    <t>010101458F230873BB8E09DA6DEFEAD3F002</t>
  </si>
  <si>
    <t>[ 합           계 ]</t>
  </si>
  <si>
    <t>TOTAL</t>
  </si>
  <si>
    <t>일위대가</t>
  </si>
  <si>
    <t>44DF2C08A0F201D9177C01A6F3AED444A2C08DFAC8509E61342CA5BDD4675A02F0</t>
  </si>
  <si>
    <t>44DF2C08A2A8302946D26EC94E447444A2C08DFAC8509E61342CA5BDD4675A0ACE</t>
  </si>
  <si>
    <t>44DF2C08A2A8302946D26EC94E447444A2C08DFAC8509E61342CA5BDD4675A02F0</t>
  </si>
  <si>
    <t>44DF2C08A2A8302946D26EC94E447444A2C08DFAC8509E61342CA5BDD4675A02F1</t>
  </si>
  <si>
    <t>44DF2C08A2A8302946D26EC94E447444A2C08DFAC8509E61342CA5BDD4675A02FF</t>
  </si>
  <si>
    <t>44DF2C08A2A8302946D26EC94E447444A2C08DFAC8509E61342CA5BDD4675A0ACF</t>
  </si>
  <si>
    <t>44DF2C08A2A8302946D26EC94E447444A2C08DFAC8509E6137E02B55F084391B22</t>
  </si>
  <si>
    <t>44DF2C08A2A605F9D7161E353BBE4444A2C08DFAC8509E61342CA5BDD4675A02F0</t>
  </si>
  <si>
    <t>44DF2C08A0FA57B92FFA8A5D7E9B4444A2C08DFAC8509E61342CA5BDD4675A0ACF</t>
  </si>
  <si>
    <t>44DF2C08A0F6FC0951C1E7E518DBC444A2C08DFAC8509E61342CA5BDD4675A0ACE</t>
  </si>
  <si>
    <t>44DF2C08A0F6FC0951C1E7E518DBC444A2C08DFAC8509E61342CA5BDD4675A02FF</t>
  </si>
  <si>
    <t>44DF2C08A0F201D9177C12141DEAB444A2C08DFAC8509E61342CA5BDD4675A02F0</t>
  </si>
  <si>
    <t>조달청가격</t>
  </si>
  <si>
    <t>거래가격</t>
  </si>
  <si>
    <t>유통물가</t>
  </si>
  <si>
    <t>조사가격1</t>
  </si>
  <si>
    <t>조사가격2</t>
  </si>
  <si>
    <t>공종명</t>
  </si>
  <si>
    <t>적용율(%)</t>
  </si>
  <si>
    <t>소수점이하자릿수</t>
  </si>
  <si>
    <t xml:space="preserve">      특별인부</t>
  </si>
  <si>
    <t xml:space="preserve">      통신내선공</t>
  </si>
  <si>
    <t xml:space="preserve">      통신케이블공</t>
  </si>
  <si>
    <t xml:space="preserve">      광케이블설치사</t>
  </si>
  <si>
    <t>일위대가 코드</t>
  </si>
  <si>
    <t>전선관지지대(벽체)  W:100  (호표 1)</t>
  </si>
  <si>
    <t>통신 단자함  100P, 48Port, FDF  (호표 2)</t>
  </si>
  <si>
    <t xml:space="preserve">      보통인부</t>
  </si>
  <si>
    <t xml:space="preserve">      통신설비공</t>
  </si>
  <si>
    <t>TV분배기함  TV-J  (호표 3)</t>
  </si>
  <si>
    <t>관로굴착  400W x 750D  (호표 4)</t>
  </si>
  <si>
    <t>배관용 구멍뚫기  두께 20cm 이하 ∮200mm  (호표 5)</t>
  </si>
  <si>
    <t>관로구방수  ∮100  (호표 6)</t>
  </si>
  <si>
    <t>TRAT 지지행거  W:300  (호표 7)</t>
  </si>
  <si>
    <t>이 Sheet는 수정하지 마십시요</t>
  </si>
  <si>
    <t>공사구분</t>
  </si>
  <si>
    <t>D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</si>
  <si>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</si>
  <si>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</si>
  <si>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</si>
  <si>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</si>
  <si>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</si>
  <si>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</si>
  <si>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</si>
  <si>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</si>
  <si>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</si>
  <si>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</si>
  <si>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</si>
  <si>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</si>
  <si>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</si>
  <si>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</si>
  <si>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</si>
  <si>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</si>
  <si>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</si>
  <si>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</si>
  <si>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</si>
  <si>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</si>
  <si>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</si>
  <si>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</si>
  <si>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</si>
  <si>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</si>
  <si>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</si>
  <si>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</si>
  <si>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</si>
  <si>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</si>
  <si>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</si>
  <si>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</si>
  <si>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</si>
  <si>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</si>
  <si>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</si>
  <si>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</si>
  <si>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</si>
  <si>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</si>
  <si>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...</t>
  </si>
</sst>
</file>

<file path=xl/styles.xml><?xml version="1.0" encoding="utf-8"?>
<styleSheet xmlns="http://schemas.openxmlformats.org/spreadsheetml/2006/main">
  <numFmts count="2">
    <numFmt numFmtId="176" formatCode="#,###"/>
    <numFmt numFmtId="177" formatCode="#,###;\-#,###;#;"/>
  </numFmts>
  <fonts count="6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177" fontId="5" fillId="0" borderId="1" xfId="0" applyNumberFormat="1" applyFont="1" applyBorder="1" applyAlignment="1">
      <alignment vertical="center" wrapText="1"/>
    </xf>
    <xf numFmtId="0" fontId="1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7"/>
  <sheetViews>
    <sheetView tabSelected="1" view="pageBreakPreview" zoomScale="85" zoomScaleSheetLayoutView="85" workbookViewId="0">
      <selection activeCell="E5" sqref="E5:L8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20" ht="30" customHeight="1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20" ht="30" customHeight="1">
      <c r="A3" s="18" t="s">
        <v>2</v>
      </c>
      <c r="B3" s="18" t="s">
        <v>3</v>
      </c>
      <c r="C3" s="18" t="s">
        <v>4</v>
      </c>
      <c r="D3" s="18" t="s">
        <v>5</v>
      </c>
      <c r="E3" s="18" t="s">
        <v>6</v>
      </c>
      <c r="F3" s="18"/>
      <c r="G3" s="18" t="s">
        <v>9</v>
      </c>
      <c r="H3" s="18"/>
      <c r="I3" s="18" t="s">
        <v>10</v>
      </c>
      <c r="J3" s="18"/>
      <c r="K3" s="18" t="s">
        <v>11</v>
      </c>
      <c r="L3" s="18"/>
      <c r="M3" s="18" t="s">
        <v>12</v>
      </c>
      <c r="N3" s="20" t="s">
        <v>13</v>
      </c>
      <c r="O3" s="20" t="s">
        <v>14</v>
      </c>
      <c r="P3" s="20" t="s">
        <v>15</v>
      </c>
      <c r="Q3" s="20" t="s">
        <v>16</v>
      </c>
      <c r="R3" s="20" t="s">
        <v>17</v>
      </c>
      <c r="S3" s="20" t="s">
        <v>18</v>
      </c>
      <c r="T3" s="20" t="s">
        <v>19</v>
      </c>
    </row>
    <row r="4" spans="1:20" ht="30" customHeight="1">
      <c r="A4" s="19"/>
      <c r="B4" s="19"/>
      <c r="C4" s="19"/>
      <c r="D4" s="19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19"/>
      <c r="N4" s="20"/>
      <c r="O4" s="20"/>
      <c r="P4" s="20"/>
      <c r="Q4" s="20"/>
      <c r="R4" s="20"/>
      <c r="S4" s="20"/>
      <c r="T4" s="20"/>
    </row>
    <row r="5" spans="1:20" ht="30" customHeight="1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30" customHeight="1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</row>
    <row r="7" spans="1:20" ht="30" customHeight="1">
      <c r="A7" s="10" t="s">
        <v>56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6"/>
    </row>
    <row r="8" spans="1:20" ht="30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T8" s="5"/>
    </row>
    <row r="9" spans="1:20" ht="30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T9" s="5"/>
    </row>
    <row r="10" spans="1:20" ht="30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T10" s="5"/>
    </row>
    <row r="11" spans="1:20" ht="30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5"/>
    </row>
    <row r="12" spans="1:20" ht="30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5"/>
    </row>
    <row r="13" spans="1:20" ht="30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5"/>
    </row>
    <row r="14" spans="1:20" ht="30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5"/>
    </row>
    <row r="15" spans="1:20" ht="30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5"/>
    </row>
    <row r="16" spans="1:20" ht="30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5"/>
    </row>
    <row r="17" spans="1:20" ht="30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5"/>
    </row>
    <row r="18" spans="1:20" ht="30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5"/>
    </row>
    <row r="19" spans="1:20" ht="30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5"/>
    </row>
    <row r="20" spans="1:20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5"/>
    </row>
    <row r="21" spans="1:20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5"/>
    </row>
    <row r="22" spans="1:20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5"/>
    </row>
    <row r="23" spans="1:20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5"/>
    </row>
    <row r="24" spans="1:20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5"/>
    </row>
    <row r="25" spans="1:20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5"/>
    </row>
    <row r="26" spans="1:20" ht="30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5"/>
    </row>
    <row r="27" spans="1:20" ht="30" customHeight="1">
      <c r="A27" s="10" t="s">
        <v>230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51"/>
  <sheetViews>
    <sheetView view="pageBreakPreview" topLeftCell="A30" zoomScale="85" zoomScaleSheetLayoutView="85" workbookViewId="0">
      <selection activeCell="B55" sqref="B55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17" t="s">
        <v>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48" ht="30" customHeight="1">
      <c r="A2" s="18" t="s">
        <v>2</v>
      </c>
      <c r="B2" s="18" t="s">
        <v>3</v>
      </c>
      <c r="C2" s="18" t="s">
        <v>4</v>
      </c>
      <c r="D2" s="18" t="s">
        <v>5</v>
      </c>
      <c r="E2" s="18" t="s">
        <v>6</v>
      </c>
      <c r="F2" s="18"/>
      <c r="G2" s="18" t="s">
        <v>9</v>
      </c>
      <c r="H2" s="18"/>
      <c r="I2" s="18" t="s">
        <v>10</v>
      </c>
      <c r="J2" s="18"/>
      <c r="K2" s="18" t="s">
        <v>11</v>
      </c>
      <c r="L2" s="18"/>
      <c r="M2" s="18" t="s">
        <v>12</v>
      </c>
      <c r="N2" s="20" t="s">
        <v>20</v>
      </c>
      <c r="O2" s="20" t="s">
        <v>14</v>
      </c>
      <c r="P2" s="20" t="s">
        <v>21</v>
      </c>
      <c r="Q2" s="20" t="s">
        <v>13</v>
      </c>
      <c r="R2" s="20" t="s">
        <v>22</v>
      </c>
      <c r="S2" s="20" t="s">
        <v>23</v>
      </c>
      <c r="T2" s="20" t="s">
        <v>24</v>
      </c>
      <c r="U2" s="20" t="s">
        <v>25</v>
      </c>
      <c r="V2" s="20" t="s">
        <v>26</v>
      </c>
      <c r="W2" s="20" t="s">
        <v>27</v>
      </c>
      <c r="X2" s="20" t="s">
        <v>28</v>
      </c>
      <c r="Y2" s="20" t="s">
        <v>29</v>
      </c>
      <c r="Z2" s="20" t="s">
        <v>30</v>
      </c>
      <c r="AA2" s="20" t="s">
        <v>31</v>
      </c>
      <c r="AB2" s="20" t="s">
        <v>32</v>
      </c>
      <c r="AC2" s="20" t="s">
        <v>33</v>
      </c>
      <c r="AD2" s="20" t="s">
        <v>34</v>
      </c>
      <c r="AE2" s="20" t="s">
        <v>35</v>
      </c>
      <c r="AF2" s="20" t="s">
        <v>36</v>
      </c>
      <c r="AG2" s="20" t="s">
        <v>37</v>
      </c>
      <c r="AH2" s="20" t="s">
        <v>38</v>
      </c>
      <c r="AI2" s="20" t="s">
        <v>39</v>
      </c>
      <c r="AJ2" s="20" t="s">
        <v>40</v>
      </c>
      <c r="AK2" s="20" t="s">
        <v>41</v>
      </c>
      <c r="AL2" s="20" t="s">
        <v>42</v>
      </c>
      <c r="AM2" s="20" t="s">
        <v>43</v>
      </c>
      <c r="AN2" s="20" t="s">
        <v>44</v>
      </c>
      <c r="AO2" s="20" t="s">
        <v>45</v>
      </c>
      <c r="AP2" s="20" t="s">
        <v>46</v>
      </c>
      <c r="AQ2" s="20" t="s">
        <v>47</v>
      </c>
      <c r="AR2" s="20" t="s">
        <v>48</v>
      </c>
      <c r="AS2" s="20" t="s">
        <v>16</v>
      </c>
      <c r="AT2" s="20" t="s">
        <v>17</v>
      </c>
      <c r="AU2" s="20" t="s">
        <v>49</v>
      </c>
      <c r="AV2" s="20" t="s">
        <v>50</v>
      </c>
    </row>
    <row r="3" spans="1:48" ht="30" customHeight="1">
      <c r="A3" s="18"/>
      <c r="B3" s="18"/>
      <c r="C3" s="18"/>
      <c r="D3" s="18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18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</row>
    <row r="4" spans="1:48" ht="30" customHeight="1">
      <c r="A4" s="13" t="s">
        <v>56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8"/>
      <c r="O4" s="8"/>
      <c r="P4" s="8"/>
      <c r="Q4" s="7" t="s">
        <v>57</v>
      </c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</row>
    <row r="5" spans="1:48" ht="30" customHeight="1">
      <c r="A5" s="10" t="s">
        <v>58</v>
      </c>
      <c r="B5" s="10" t="s">
        <v>59</v>
      </c>
      <c r="C5" s="10" t="s">
        <v>60</v>
      </c>
      <c r="D5" s="11">
        <v>190.05</v>
      </c>
      <c r="E5" s="15"/>
      <c r="F5" s="15"/>
      <c r="G5" s="15"/>
      <c r="H5" s="15"/>
      <c r="I5" s="15"/>
      <c r="J5" s="15"/>
      <c r="K5" s="15"/>
      <c r="L5" s="15"/>
      <c r="M5" s="10" t="s">
        <v>52</v>
      </c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62</v>
      </c>
      <c r="T5" s="2" t="s">
        <v>63</v>
      </c>
      <c r="U5" s="3"/>
      <c r="V5" s="3"/>
      <c r="W5" s="3"/>
      <c r="X5" s="3">
        <v>1</v>
      </c>
      <c r="Y5" s="3">
        <v>2</v>
      </c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4932</v>
      </c>
    </row>
    <row r="6" spans="1:48" ht="30" customHeight="1">
      <c r="A6" s="10" t="s">
        <v>58</v>
      </c>
      <c r="B6" s="10" t="s">
        <v>65</v>
      </c>
      <c r="C6" s="10" t="s">
        <v>60</v>
      </c>
      <c r="D6" s="11">
        <v>111.3</v>
      </c>
      <c r="E6" s="15"/>
      <c r="F6" s="15"/>
      <c r="G6" s="15"/>
      <c r="H6" s="15"/>
      <c r="I6" s="15"/>
      <c r="J6" s="15"/>
      <c r="K6" s="15"/>
      <c r="L6" s="15"/>
      <c r="M6" s="10" t="s">
        <v>52</v>
      </c>
      <c r="N6" s="2" t="s">
        <v>66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62</v>
      </c>
      <c r="T6" s="2" t="s">
        <v>63</v>
      </c>
      <c r="U6" s="3"/>
      <c r="V6" s="3"/>
      <c r="W6" s="3"/>
      <c r="X6" s="3">
        <v>1</v>
      </c>
      <c r="Y6" s="3">
        <v>2</v>
      </c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67</v>
      </c>
      <c r="AV6" s="3">
        <v>4933</v>
      </c>
    </row>
    <row r="7" spans="1:48" ht="30" customHeight="1">
      <c r="A7" s="10" t="s">
        <v>68</v>
      </c>
      <c r="B7" s="10" t="s">
        <v>69</v>
      </c>
      <c r="C7" s="10" t="s">
        <v>70</v>
      </c>
      <c r="D7" s="11">
        <v>24.2</v>
      </c>
      <c r="E7" s="15"/>
      <c r="F7" s="15"/>
      <c r="G7" s="15"/>
      <c r="H7" s="15"/>
      <c r="I7" s="15"/>
      <c r="J7" s="15"/>
      <c r="K7" s="15"/>
      <c r="L7" s="15"/>
      <c r="M7" s="10" t="s">
        <v>52</v>
      </c>
      <c r="N7" s="2" t="s">
        <v>71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62</v>
      </c>
      <c r="T7" s="2" t="s">
        <v>63</v>
      </c>
      <c r="U7" s="3"/>
      <c r="V7" s="3"/>
      <c r="W7" s="3"/>
      <c r="X7" s="3">
        <v>1</v>
      </c>
      <c r="Y7" s="3">
        <v>2</v>
      </c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72</v>
      </c>
      <c r="AV7" s="3">
        <v>4934</v>
      </c>
    </row>
    <row r="8" spans="1:48" ht="30" customHeight="1">
      <c r="A8" s="10" t="s">
        <v>68</v>
      </c>
      <c r="B8" s="10" t="s">
        <v>73</v>
      </c>
      <c r="C8" s="10" t="s">
        <v>70</v>
      </c>
      <c r="D8" s="11">
        <v>12.1</v>
      </c>
      <c r="E8" s="15"/>
      <c r="F8" s="15"/>
      <c r="G8" s="15"/>
      <c r="H8" s="15"/>
      <c r="I8" s="15"/>
      <c r="J8" s="15"/>
      <c r="K8" s="15"/>
      <c r="L8" s="15"/>
      <c r="M8" s="10" t="s">
        <v>52</v>
      </c>
      <c r="N8" s="2" t="s">
        <v>74</v>
      </c>
      <c r="O8" s="2" t="s">
        <v>52</v>
      </c>
      <c r="P8" s="2" t="s">
        <v>52</v>
      </c>
      <c r="Q8" s="2" t="s">
        <v>57</v>
      </c>
      <c r="R8" s="2" t="s">
        <v>62</v>
      </c>
      <c r="S8" s="2" t="s">
        <v>62</v>
      </c>
      <c r="T8" s="2" t="s">
        <v>63</v>
      </c>
      <c r="U8" s="3"/>
      <c r="V8" s="3"/>
      <c r="W8" s="3"/>
      <c r="X8" s="3">
        <v>1</v>
      </c>
      <c r="Y8" s="3">
        <v>2</v>
      </c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75</v>
      </c>
      <c r="AV8" s="3">
        <v>4935</v>
      </c>
    </row>
    <row r="9" spans="1:48" ht="30" customHeight="1">
      <c r="A9" s="10" t="s">
        <v>76</v>
      </c>
      <c r="B9" s="10" t="s">
        <v>77</v>
      </c>
      <c r="C9" s="10" t="s">
        <v>70</v>
      </c>
      <c r="D9" s="11">
        <v>136.4</v>
      </c>
      <c r="E9" s="15"/>
      <c r="F9" s="15"/>
      <c r="G9" s="15"/>
      <c r="H9" s="15"/>
      <c r="I9" s="15"/>
      <c r="J9" s="15"/>
      <c r="K9" s="15"/>
      <c r="L9" s="15"/>
      <c r="M9" s="10" t="s">
        <v>52</v>
      </c>
      <c r="N9" s="2" t="s">
        <v>78</v>
      </c>
      <c r="O9" s="2" t="s">
        <v>52</v>
      </c>
      <c r="P9" s="2" t="s">
        <v>52</v>
      </c>
      <c r="Q9" s="2" t="s">
        <v>57</v>
      </c>
      <c r="R9" s="2" t="s">
        <v>62</v>
      </c>
      <c r="S9" s="2" t="s">
        <v>62</v>
      </c>
      <c r="T9" s="2" t="s">
        <v>63</v>
      </c>
      <c r="U9" s="3"/>
      <c r="V9" s="3"/>
      <c r="W9" s="3"/>
      <c r="X9" s="3">
        <v>1</v>
      </c>
      <c r="Y9" s="3">
        <v>2</v>
      </c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79</v>
      </c>
      <c r="AV9" s="3">
        <v>4778</v>
      </c>
    </row>
    <row r="10" spans="1:48" ht="30" customHeight="1">
      <c r="A10" s="10" t="s">
        <v>76</v>
      </c>
      <c r="B10" s="10" t="s">
        <v>80</v>
      </c>
      <c r="C10" s="10" t="s">
        <v>70</v>
      </c>
      <c r="D10" s="11">
        <v>173.8</v>
      </c>
      <c r="E10" s="15"/>
      <c r="F10" s="15"/>
      <c r="G10" s="15"/>
      <c r="H10" s="15"/>
      <c r="I10" s="15"/>
      <c r="J10" s="15"/>
      <c r="K10" s="15"/>
      <c r="L10" s="15"/>
      <c r="M10" s="10" t="s">
        <v>52</v>
      </c>
      <c r="N10" s="2" t="s">
        <v>81</v>
      </c>
      <c r="O10" s="2" t="s">
        <v>52</v>
      </c>
      <c r="P10" s="2" t="s">
        <v>52</v>
      </c>
      <c r="Q10" s="2" t="s">
        <v>57</v>
      </c>
      <c r="R10" s="2" t="s">
        <v>62</v>
      </c>
      <c r="S10" s="2" t="s">
        <v>62</v>
      </c>
      <c r="T10" s="2" t="s">
        <v>63</v>
      </c>
      <c r="U10" s="3"/>
      <c r="V10" s="3"/>
      <c r="W10" s="3"/>
      <c r="X10" s="3">
        <v>1</v>
      </c>
      <c r="Y10" s="3">
        <v>2</v>
      </c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82</v>
      </c>
      <c r="AV10" s="3">
        <v>4779</v>
      </c>
    </row>
    <row r="11" spans="1:48" ht="30" customHeight="1">
      <c r="A11" s="10" t="s">
        <v>83</v>
      </c>
      <c r="B11" s="10" t="s">
        <v>84</v>
      </c>
      <c r="C11" s="10" t="s">
        <v>85</v>
      </c>
      <c r="D11" s="11">
        <v>1</v>
      </c>
      <c r="E11" s="15"/>
      <c r="F11" s="15"/>
      <c r="G11" s="15"/>
      <c r="H11" s="15"/>
      <c r="I11" s="15"/>
      <c r="J11" s="15"/>
      <c r="K11" s="15"/>
      <c r="L11" s="15"/>
      <c r="M11" s="10" t="s">
        <v>52</v>
      </c>
      <c r="N11" s="2" t="s">
        <v>86</v>
      </c>
      <c r="O11" s="2" t="s">
        <v>52</v>
      </c>
      <c r="P11" s="2" t="s">
        <v>52</v>
      </c>
      <c r="Q11" s="2" t="s">
        <v>57</v>
      </c>
      <c r="R11" s="2" t="s">
        <v>62</v>
      </c>
      <c r="S11" s="2" t="s">
        <v>62</v>
      </c>
      <c r="T11" s="2" t="s">
        <v>62</v>
      </c>
      <c r="U11" s="3">
        <v>0</v>
      </c>
      <c r="V11" s="3">
        <v>0</v>
      </c>
      <c r="W11" s="3">
        <v>0.15</v>
      </c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87</v>
      </c>
      <c r="AV11" s="3">
        <v>4989</v>
      </c>
    </row>
    <row r="12" spans="1:48" ht="30" customHeight="1">
      <c r="A12" s="10" t="s">
        <v>88</v>
      </c>
      <c r="B12" s="10" t="s">
        <v>89</v>
      </c>
      <c r="C12" s="10" t="s">
        <v>70</v>
      </c>
      <c r="D12" s="11">
        <v>81.37</v>
      </c>
      <c r="E12" s="15"/>
      <c r="F12" s="15"/>
      <c r="G12" s="15"/>
      <c r="H12" s="15"/>
      <c r="I12" s="15"/>
      <c r="J12" s="15"/>
      <c r="K12" s="15"/>
      <c r="L12" s="15"/>
      <c r="M12" s="10" t="s">
        <v>52</v>
      </c>
      <c r="N12" s="2" t="s">
        <v>90</v>
      </c>
      <c r="O12" s="2" t="s">
        <v>52</v>
      </c>
      <c r="P12" s="2" t="s">
        <v>52</v>
      </c>
      <c r="Q12" s="2" t="s">
        <v>57</v>
      </c>
      <c r="R12" s="2" t="s">
        <v>62</v>
      </c>
      <c r="S12" s="2" t="s">
        <v>62</v>
      </c>
      <c r="T12" s="2" t="s">
        <v>63</v>
      </c>
      <c r="U12" s="3"/>
      <c r="V12" s="3"/>
      <c r="W12" s="3"/>
      <c r="X12" s="3"/>
      <c r="Y12" s="3">
        <v>2</v>
      </c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91</v>
      </c>
      <c r="AV12" s="3">
        <v>4936</v>
      </c>
    </row>
    <row r="13" spans="1:48" ht="30" customHeight="1">
      <c r="A13" s="10" t="s">
        <v>92</v>
      </c>
      <c r="B13" s="10" t="s">
        <v>93</v>
      </c>
      <c r="C13" s="10" t="s">
        <v>70</v>
      </c>
      <c r="D13" s="11">
        <v>81.37</v>
      </c>
      <c r="E13" s="15"/>
      <c r="F13" s="15"/>
      <c r="G13" s="15"/>
      <c r="H13" s="15"/>
      <c r="I13" s="15"/>
      <c r="J13" s="15"/>
      <c r="K13" s="15"/>
      <c r="L13" s="15"/>
      <c r="M13" s="10" t="s">
        <v>52</v>
      </c>
      <c r="N13" s="2" t="s">
        <v>94</v>
      </c>
      <c r="O13" s="2" t="s">
        <v>52</v>
      </c>
      <c r="P13" s="2" t="s">
        <v>52</v>
      </c>
      <c r="Q13" s="2" t="s">
        <v>57</v>
      </c>
      <c r="R13" s="2" t="s">
        <v>62</v>
      </c>
      <c r="S13" s="2" t="s">
        <v>62</v>
      </c>
      <c r="T13" s="2" t="s">
        <v>63</v>
      </c>
      <c r="U13" s="3"/>
      <c r="V13" s="3"/>
      <c r="W13" s="3"/>
      <c r="X13" s="3"/>
      <c r="Y13" s="3">
        <v>2</v>
      </c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95</v>
      </c>
      <c r="AV13" s="3">
        <v>4937</v>
      </c>
    </row>
    <row r="14" spans="1:48" ht="30" customHeight="1">
      <c r="A14" s="10" t="s">
        <v>92</v>
      </c>
      <c r="B14" s="10" t="s">
        <v>96</v>
      </c>
      <c r="C14" s="10" t="s">
        <v>70</v>
      </c>
      <c r="D14" s="11">
        <v>947.07500000000005</v>
      </c>
      <c r="E14" s="15"/>
      <c r="F14" s="15"/>
      <c r="G14" s="15"/>
      <c r="H14" s="15"/>
      <c r="I14" s="15"/>
      <c r="J14" s="15"/>
      <c r="K14" s="15"/>
      <c r="L14" s="15"/>
      <c r="M14" s="10" t="s">
        <v>52</v>
      </c>
      <c r="N14" s="2" t="s">
        <v>97</v>
      </c>
      <c r="O14" s="2" t="s">
        <v>52</v>
      </c>
      <c r="P14" s="2" t="s">
        <v>52</v>
      </c>
      <c r="Q14" s="2" t="s">
        <v>57</v>
      </c>
      <c r="R14" s="2" t="s">
        <v>62</v>
      </c>
      <c r="S14" s="2" t="s">
        <v>62</v>
      </c>
      <c r="T14" s="2" t="s">
        <v>63</v>
      </c>
      <c r="U14" s="3"/>
      <c r="V14" s="3"/>
      <c r="W14" s="3"/>
      <c r="X14" s="3"/>
      <c r="Y14" s="3">
        <v>2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98</v>
      </c>
      <c r="AV14" s="3">
        <v>4353</v>
      </c>
    </row>
    <row r="15" spans="1:48" ht="30" customHeight="1">
      <c r="A15" s="10" t="s">
        <v>99</v>
      </c>
      <c r="B15" s="10" t="s">
        <v>100</v>
      </c>
      <c r="C15" s="10" t="s">
        <v>70</v>
      </c>
      <c r="D15" s="11">
        <v>81.37</v>
      </c>
      <c r="E15" s="15"/>
      <c r="F15" s="15"/>
      <c r="G15" s="15"/>
      <c r="H15" s="15"/>
      <c r="I15" s="15"/>
      <c r="J15" s="15"/>
      <c r="K15" s="15"/>
      <c r="L15" s="15"/>
      <c r="M15" s="10" t="s">
        <v>52</v>
      </c>
      <c r="N15" s="2" t="s">
        <v>101</v>
      </c>
      <c r="O15" s="2" t="s">
        <v>52</v>
      </c>
      <c r="P15" s="2" t="s">
        <v>52</v>
      </c>
      <c r="Q15" s="2" t="s">
        <v>57</v>
      </c>
      <c r="R15" s="2" t="s">
        <v>62</v>
      </c>
      <c r="S15" s="2" t="s">
        <v>62</v>
      </c>
      <c r="T15" s="2" t="s">
        <v>63</v>
      </c>
      <c r="U15" s="3"/>
      <c r="V15" s="3"/>
      <c r="W15" s="3"/>
      <c r="X15" s="3"/>
      <c r="Y15" s="3">
        <v>2</v>
      </c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102</v>
      </c>
      <c r="AV15" s="3">
        <v>4938</v>
      </c>
    </row>
    <row r="16" spans="1:48" ht="30" customHeight="1">
      <c r="A16" s="10" t="s">
        <v>99</v>
      </c>
      <c r="B16" s="10" t="s">
        <v>103</v>
      </c>
      <c r="C16" s="10" t="s">
        <v>70</v>
      </c>
      <c r="D16" s="11">
        <v>68.8</v>
      </c>
      <c r="E16" s="15"/>
      <c r="F16" s="15"/>
      <c r="G16" s="15"/>
      <c r="H16" s="15"/>
      <c r="I16" s="15"/>
      <c r="J16" s="15"/>
      <c r="K16" s="15"/>
      <c r="L16" s="15"/>
      <c r="M16" s="10" t="s">
        <v>52</v>
      </c>
      <c r="N16" s="2" t="s">
        <v>104</v>
      </c>
      <c r="O16" s="2" t="s">
        <v>52</v>
      </c>
      <c r="P16" s="2" t="s">
        <v>52</v>
      </c>
      <c r="Q16" s="2" t="s">
        <v>57</v>
      </c>
      <c r="R16" s="2" t="s">
        <v>62</v>
      </c>
      <c r="S16" s="2" t="s">
        <v>62</v>
      </c>
      <c r="T16" s="2" t="s">
        <v>63</v>
      </c>
      <c r="U16" s="3"/>
      <c r="V16" s="3"/>
      <c r="W16" s="3"/>
      <c r="X16" s="3"/>
      <c r="Y16" s="3">
        <v>2</v>
      </c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105</v>
      </c>
      <c r="AV16" s="3">
        <v>4939</v>
      </c>
    </row>
    <row r="17" spans="1:48" ht="30" customHeight="1">
      <c r="A17" s="10" t="s">
        <v>106</v>
      </c>
      <c r="B17" s="10" t="s">
        <v>107</v>
      </c>
      <c r="C17" s="10" t="s">
        <v>70</v>
      </c>
      <c r="D17" s="11">
        <v>52.5</v>
      </c>
      <c r="E17" s="15"/>
      <c r="F17" s="15"/>
      <c r="G17" s="15"/>
      <c r="H17" s="15"/>
      <c r="I17" s="15"/>
      <c r="J17" s="15"/>
      <c r="K17" s="15"/>
      <c r="L17" s="15"/>
      <c r="M17" s="10" t="s">
        <v>52</v>
      </c>
      <c r="N17" s="2" t="s">
        <v>108</v>
      </c>
      <c r="O17" s="2" t="s">
        <v>52</v>
      </c>
      <c r="P17" s="2" t="s">
        <v>52</v>
      </c>
      <c r="Q17" s="2" t="s">
        <v>57</v>
      </c>
      <c r="R17" s="2" t="s">
        <v>62</v>
      </c>
      <c r="S17" s="2" t="s">
        <v>62</v>
      </c>
      <c r="T17" s="2" t="s">
        <v>63</v>
      </c>
      <c r="U17" s="3"/>
      <c r="V17" s="3"/>
      <c r="W17" s="3"/>
      <c r="X17" s="3"/>
      <c r="Y17" s="3">
        <v>2</v>
      </c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52</v>
      </c>
      <c r="AS17" s="2" t="s">
        <v>52</v>
      </c>
      <c r="AT17" s="3"/>
      <c r="AU17" s="2" t="s">
        <v>109</v>
      </c>
      <c r="AV17" s="3">
        <v>1227</v>
      </c>
    </row>
    <row r="18" spans="1:48" ht="30" customHeight="1">
      <c r="A18" s="10" t="s">
        <v>106</v>
      </c>
      <c r="B18" s="10" t="s">
        <v>110</v>
      </c>
      <c r="C18" s="10" t="s">
        <v>70</v>
      </c>
      <c r="D18" s="11">
        <v>38.85</v>
      </c>
      <c r="E18" s="15"/>
      <c r="F18" s="15"/>
      <c r="G18" s="15"/>
      <c r="H18" s="15"/>
      <c r="I18" s="15"/>
      <c r="J18" s="15"/>
      <c r="K18" s="15"/>
      <c r="L18" s="15"/>
      <c r="M18" s="10" t="s">
        <v>52</v>
      </c>
      <c r="N18" s="2" t="s">
        <v>111</v>
      </c>
      <c r="O18" s="2" t="s">
        <v>52</v>
      </c>
      <c r="P18" s="2" t="s">
        <v>52</v>
      </c>
      <c r="Q18" s="2" t="s">
        <v>57</v>
      </c>
      <c r="R18" s="2" t="s">
        <v>62</v>
      </c>
      <c r="S18" s="2" t="s">
        <v>62</v>
      </c>
      <c r="T18" s="2" t="s">
        <v>63</v>
      </c>
      <c r="U18" s="3"/>
      <c r="V18" s="3"/>
      <c r="W18" s="3"/>
      <c r="X18" s="3"/>
      <c r="Y18" s="3">
        <v>2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52</v>
      </c>
      <c r="AS18" s="2" t="s">
        <v>52</v>
      </c>
      <c r="AT18" s="3"/>
      <c r="AU18" s="2" t="s">
        <v>112</v>
      </c>
      <c r="AV18" s="3">
        <v>2393</v>
      </c>
    </row>
    <row r="19" spans="1:48" ht="30" customHeight="1">
      <c r="A19" s="10" t="s">
        <v>113</v>
      </c>
      <c r="B19" s="10" t="s">
        <v>114</v>
      </c>
      <c r="C19" s="10" t="s">
        <v>85</v>
      </c>
      <c r="D19" s="11">
        <v>1</v>
      </c>
      <c r="E19" s="15"/>
      <c r="F19" s="15"/>
      <c r="G19" s="15"/>
      <c r="H19" s="15"/>
      <c r="I19" s="15"/>
      <c r="J19" s="15"/>
      <c r="K19" s="15"/>
      <c r="L19" s="15"/>
      <c r="M19" s="10" t="s">
        <v>52</v>
      </c>
      <c r="N19" s="2" t="s">
        <v>115</v>
      </c>
      <c r="O19" s="2" t="s">
        <v>52</v>
      </c>
      <c r="P19" s="2" t="s">
        <v>52</v>
      </c>
      <c r="Q19" s="2" t="s">
        <v>57</v>
      </c>
      <c r="R19" s="2" t="s">
        <v>62</v>
      </c>
      <c r="S19" s="2" t="s">
        <v>62</v>
      </c>
      <c r="T19" s="2" t="s">
        <v>62</v>
      </c>
      <c r="U19" s="3">
        <v>0</v>
      </c>
      <c r="V19" s="3">
        <v>0</v>
      </c>
      <c r="W19" s="3">
        <v>0.02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116</v>
      </c>
      <c r="AV19" s="3">
        <v>4987</v>
      </c>
    </row>
    <row r="20" spans="1:48" ht="30" customHeight="1">
      <c r="A20" s="10" t="s">
        <v>117</v>
      </c>
      <c r="B20" s="10" t="s">
        <v>118</v>
      </c>
      <c r="C20" s="10" t="s">
        <v>119</v>
      </c>
      <c r="D20" s="11">
        <v>6</v>
      </c>
      <c r="E20" s="15"/>
      <c r="F20" s="15"/>
      <c r="G20" s="15"/>
      <c r="H20" s="15"/>
      <c r="I20" s="15"/>
      <c r="J20" s="15"/>
      <c r="K20" s="15"/>
      <c r="L20" s="15"/>
      <c r="M20" s="10" t="s">
        <v>52</v>
      </c>
      <c r="N20" s="2" t="s">
        <v>120</v>
      </c>
      <c r="O20" s="2" t="s">
        <v>52</v>
      </c>
      <c r="P20" s="2" t="s">
        <v>52</v>
      </c>
      <c r="Q20" s="2" t="s">
        <v>57</v>
      </c>
      <c r="R20" s="2" t="s">
        <v>62</v>
      </c>
      <c r="S20" s="2" t="s">
        <v>62</v>
      </c>
      <c r="T20" s="2" t="s">
        <v>63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52</v>
      </c>
      <c r="AS20" s="2" t="s">
        <v>52</v>
      </c>
      <c r="AT20" s="3"/>
      <c r="AU20" s="2" t="s">
        <v>121</v>
      </c>
      <c r="AV20" s="3">
        <v>4781</v>
      </c>
    </row>
    <row r="21" spans="1:48" ht="30" customHeight="1">
      <c r="A21" s="10" t="s">
        <v>122</v>
      </c>
      <c r="B21" s="10" t="s">
        <v>123</v>
      </c>
      <c r="C21" s="10" t="s">
        <v>119</v>
      </c>
      <c r="D21" s="11">
        <v>29</v>
      </c>
      <c r="E21" s="15"/>
      <c r="F21" s="15"/>
      <c r="G21" s="15"/>
      <c r="H21" s="15"/>
      <c r="I21" s="15"/>
      <c r="J21" s="15"/>
      <c r="K21" s="15"/>
      <c r="L21" s="15"/>
      <c r="M21" s="10"/>
      <c r="N21" s="2" t="s">
        <v>124</v>
      </c>
      <c r="O21" s="2" t="s">
        <v>52</v>
      </c>
      <c r="P21" s="2" t="s">
        <v>52</v>
      </c>
      <c r="Q21" s="2" t="s">
        <v>57</v>
      </c>
      <c r="R21" s="2" t="s">
        <v>62</v>
      </c>
      <c r="S21" s="2" t="s">
        <v>62</v>
      </c>
      <c r="T21" s="2" t="s">
        <v>63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52</v>
      </c>
      <c r="AS21" s="2" t="s">
        <v>52</v>
      </c>
      <c r="AT21" s="3"/>
      <c r="AU21" s="2" t="s">
        <v>125</v>
      </c>
      <c r="AV21" s="3">
        <v>4357</v>
      </c>
    </row>
    <row r="22" spans="1:48" ht="30" customHeight="1">
      <c r="A22" s="10" t="s">
        <v>122</v>
      </c>
      <c r="B22" s="10" t="s">
        <v>126</v>
      </c>
      <c r="C22" s="10" t="s">
        <v>119</v>
      </c>
      <c r="D22" s="11">
        <v>29</v>
      </c>
      <c r="E22" s="15"/>
      <c r="F22" s="15"/>
      <c r="G22" s="15"/>
      <c r="H22" s="15"/>
      <c r="I22" s="15"/>
      <c r="J22" s="15"/>
      <c r="K22" s="15"/>
      <c r="L22" s="15"/>
      <c r="M22" s="10"/>
      <c r="N22" s="2" t="s">
        <v>127</v>
      </c>
      <c r="O22" s="2" t="s">
        <v>52</v>
      </c>
      <c r="P22" s="2" t="s">
        <v>52</v>
      </c>
      <c r="Q22" s="2" t="s">
        <v>57</v>
      </c>
      <c r="R22" s="2" t="s">
        <v>62</v>
      </c>
      <c r="S22" s="2" t="s">
        <v>62</v>
      </c>
      <c r="T22" s="2" t="s">
        <v>63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52</v>
      </c>
      <c r="AS22" s="2" t="s">
        <v>52</v>
      </c>
      <c r="AT22" s="3"/>
      <c r="AU22" s="2" t="s">
        <v>128</v>
      </c>
      <c r="AV22" s="3">
        <v>4358</v>
      </c>
    </row>
    <row r="23" spans="1:48" ht="30" customHeight="1">
      <c r="A23" s="10" t="s">
        <v>129</v>
      </c>
      <c r="B23" s="10" t="s">
        <v>130</v>
      </c>
      <c r="C23" s="10" t="s">
        <v>131</v>
      </c>
      <c r="D23" s="11">
        <v>10</v>
      </c>
      <c r="E23" s="15"/>
      <c r="F23" s="15"/>
      <c r="G23" s="15"/>
      <c r="H23" s="15"/>
      <c r="I23" s="15"/>
      <c r="J23" s="15"/>
      <c r="K23" s="15"/>
      <c r="L23" s="15"/>
      <c r="M23" s="10"/>
      <c r="N23" s="2" t="s">
        <v>132</v>
      </c>
      <c r="O23" s="2" t="s">
        <v>52</v>
      </c>
      <c r="P23" s="2" t="s">
        <v>52</v>
      </c>
      <c r="Q23" s="2" t="s">
        <v>57</v>
      </c>
      <c r="R23" s="2" t="s">
        <v>63</v>
      </c>
      <c r="S23" s="2" t="s">
        <v>62</v>
      </c>
      <c r="T23" s="2" t="s">
        <v>62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52</v>
      </c>
      <c r="AS23" s="2" t="s">
        <v>52</v>
      </c>
      <c r="AT23" s="3"/>
      <c r="AU23" s="2" t="s">
        <v>133</v>
      </c>
      <c r="AV23" s="3">
        <v>1228</v>
      </c>
    </row>
    <row r="24" spans="1:48" ht="30" customHeight="1">
      <c r="A24" s="10" t="s">
        <v>134</v>
      </c>
      <c r="B24" s="10" t="s">
        <v>135</v>
      </c>
      <c r="C24" s="10" t="s">
        <v>119</v>
      </c>
      <c r="D24" s="11">
        <v>14</v>
      </c>
      <c r="E24" s="15"/>
      <c r="F24" s="15"/>
      <c r="G24" s="15"/>
      <c r="H24" s="15"/>
      <c r="I24" s="15"/>
      <c r="J24" s="15"/>
      <c r="K24" s="15"/>
      <c r="L24" s="15"/>
      <c r="M24" s="10"/>
      <c r="N24" s="2" t="s">
        <v>136</v>
      </c>
      <c r="O24" s="2" t="s">
        <v>52</v>
      </c>
      <c r="P24" s="2" t="s">
        <v>52</v>
      </c>
      <c r="Q24" s="2" t="s">
        <v>57</v>
      </c>
      <c r="R24" s="2" t="s">
        <v>62</v>
      </c>
      <c r="S24" s="2" t="s">
        <v>62</v>
      </c>
      <c r="T24" s="2" t="s">
        <v>63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52</v>
      </c>
      <c r="AS24" s="2" t="s">
        <v>52</v>
      </c>
      <c r="AT24" s="3"/>
      <c r="AU24" s="2" t="s">
        <v>137</v>
      </c>
      <c r="AV24" s="3">
        <v>4940</v>
      </c>
    </row>
    <row r="25" spans="1:48" ht="30" customHeight="1">
      <c r="A25" s="10" t="s">
        <v>134</v>
      </c>
      <c r="B25" s="10" t="s">
        <v>138</v>
      </c>
      <c r="C25" s="10" t="s">
        <v>119</v>
      </c>
      <c r="D25" s="11">
        <v>7</v>
      </c>
      <c r="E25" s="15"/>
      <c r="F25" s="15"/>
      <c r="G25" s="15"/>
      <c r="H25" s="15"/>
      <c r="I25" s="15"/>
      <c r="J25" s="15"/>
      <c r="K25" s="15"/>
      <c r="L25" s="15"/>
      <c r="M25" s="10"/>
      <c r="N25" s="2" t="s">
        <v>139</v>
      </c>
      <c r="O25" s="2" t="s">
        <v>52</v>
      </c>
      <c r="P25" s="2" t="s">
        <v>52</v>
      </c>
      <c r="Q25" s="2" t="s">
        <v>57</v>
      </c>
      <c r="R25" s="2" t="s">
        <v>62</v>
      </c>
      <c r="S25" s="2" t="s">
        <v>62</v>
      </c>
      <c r="T25" s="2" t="s">
        <v>63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52</v>
      </c>
      <c r="AS25" s="2" t="s">
        <v>52</v>
      </c>
      <c r="AT25" s="3"/>
      <c r="AU25" s="2" t="s">
        <v>140</v>
      </c>
      <c r="AV25" s="3">
        <v>4941</v>
      </c>
    </row>
    <row r="26" spans="1:48" ht="30" customHeight="1">
      <c r="A26" s="10" t="s">
        <v>134</v>
      </c>
      <c r="B26" s="10" t="s">
        <v>141</v>
      </c>
      <c r="C26" s="10" t="s">
        <v>119</v>
      </c>
      <c r="D26" s="11">
        <v>4</v>
      </c>
      <c r="E26" s="15"/>
      <c r="F26" s="15"/>
      <c r="G26" s="15"/>
      <c r="H26" s="15"/>
      <c r="I26" s="15"/>
      <c r="J26" s="15"/>
      <c r="K26" s="15"/>
      <c r="L26" s="15"/>
      <c r="M26" s="10"/>
      <c r="N26" s="2" t="s">
        <v>142</v>
      </c>
      <c r="O26" s="2" t="s">
        <v>52</v>
      </c>
      <c r="P26" s="2" t="s">
        <v>52</v>
      </c>
      <c r="Q26" s="2" t="s">
        <v>57</v>
      </c>
      <c r="R26" s="2" t="s">
        <v>62</v>
      </c>
      <c r="S26" s="2" t="s">
        <v>62</v>
      </c>
      <c r="T26" s="2" t="s">
        <v>63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52</v>
      </c>
      <c r="AS26" s="2" t="s">
        <v>52</v>
      </c>
      <c r="AT26" s="3"/>
      <c r="AU26" s="2" t="s">
        <v>143</v>
      </c>
      <c r="AV26" s="3">
        <v>4942</v>
      </c>
    </row>
    <row r="27" spans="1:48" ht="30" customHeight="1">
      <c r="A27" s="10" t="s">
        <v>134</v>
      </c>
      <c r="B27" s="10" t="s">
        <v>144</v>
      </c>
      <c r="C27" s="10" t="s">
        <v>119</v>
      </c>
      <c r="D27" s="11">
        <v>2</v>
      </c>
      <c r="E27" s="15"/>
      <c r="F27" s="15"/>
      <c r="G27" s="15"/>
      <c r="H27" s="15"/>
      <c r="I27" s="15"/>
      <c r="J27" s="15"/>
      <c r="K27" s="15"/>
      <c r="L27" s="15"/>
      <c r="M27" s="10"/>
      <c r="N27" s="2" t="s">
        <v>145</v>
      </c>
      <c r="O27" s="2" t="s">
        <v>52</v>
      </c>
      <c r="P27" s="2" t="s">
        <v>52</v>
      </c>
      <c r="Q27" s="2" t="s">
        <v>57</v>
      </c>
      <c r="R27" s="2" t="s">
        <v>62</v>
      </c>
      <c r="S27" s="2" t="s">
        <v>62</v>
      </c>
      <c r="T27" s="2" t="s">
        <v>63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52</v>
      </c>
      <c r="AS27" s="2" t="s">
        <v>52</v>
      </c>
      <c r="AT27" s="3"/>
      <c r="AU27" s="2" t="s">
        <v>146</v>
      </c>
      <c r="AV27" s="3">
        <v>4943</v>
      </c>
    </row>
    <row r="28" spans="1:48" ht="30" customHeight="1">
      <c r="A28" s="10" t="s">
        <v>147</v>
      </c>
      <c r="B28" s="10" t="s">
        <v>148</v>
      </c>
      <c r="C28" s="10" t="s">
        <v>119</v>
      </c>
      <c r="D28" s="11">
        <v>1</v>
      </c>
      <c r="E28" s="15"/>
      <c r="F28" s="15"/>
      <c r="G28" s="15"/>
      <c r="H28" s="15"/>
      <c r="I28" s="15"/>
      <c r="J28" s="15"/>
      <c r="K28" s="15"/>
      <c r="L28" s="15"/>
      <c r="M28" s="10"/>
      <c r="N28" s="2" t="s">
        <v>149</v>
      </c>
      <c r="O28" s="2" t="s">
        <v>52</v>
      </c>
      <c r="P28" s="2" t="s">
        <v>52</v>
      </c>
      <c r="Q28" s="2" t="s">
        <v>57</v>
      </c>
      <c r="R28" s="2" t="s">
        <v>62</v>
      </c>
      <c r="S28" s="2" t="s">
        <v>62</v>
      </c>
      <c r="T28" s="2" t="s">
        <v>63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52</v>
      </c>
      <c r="AS28" s="2" t="s">
        <v>52</v>
      </c>
      <c r="AT28" s="3"/>
      <c r="AU28" s="2" t="s">
        <v>150</v>
      </c>
      <c r="AV28" s="3">
        <v>4957</v>
      </c>
    </row>
    <row r="29" spans="1:48" ht="30" customHeight="1">
      <c r="A29" s="10" t="s">
        <v>151</v>
      </c>
      <c r="B29" s="10" t="s">
        <v>152</v>
      </c>
      <c r="C29" s="10" t="s">
        <v>119</v>
      </c>
      <c r="D29" s="11">
        <v>23</v>
      </c>
      <c r="E29" s="15"/>
      <c r="F29" s="15"/>
      <c r="G29" s="15"/>
      <c r="H29" s="15"/>
      <c r="I29" s="15"/>
      <c r="J29" s="15"/>
      <c r="K29" s="15"/>
      <c r="L29" s="15"/>
      <c r="M29" s="10"/>
      <c r="N29" s="2" t="s">
        <v>153</v>
      </c>
      <c r="O29" s="2" t="s">
        <v>52</v>
      </c>
      <c r="P29" s="2" t="s">
        <v>52</v>
      </c>
      <c r="Q29" s="2" t="s">
        <v>57</v>
      </c>
      <c r="R29" s="2" t="s">
        <v>62</v>
      </c>
      <c r="S29" s="2" t="s">
        <v>62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154</v>
      </c>
      <c r="AV29" s="3">
        <v>1241</v>
      </c>
    </row>
    <row r="30" spans="1:48" ht="30" customHeight="1">
      <c r="A30" s="10" t="s">
        <v>151</v>
      </c>
      <c r="B30" s="10" t="s">
        <v>155</v>
      </c>
      <c r="C30" s="10" t="s">
        <v>119</v>
      </c>
      <c r="D30" s="11">
        <v>6</v>
      </c>
      <c r="E30" s="15"/>
      <c r="F30" s="15"/>
      <c r="G30" s="15"/>
      <c r="H30" s="15"/>
      <c r="I30" s="15"/>
      <c r="J30" s="15"/>
      <c r="K30" s="15"/>
      <c r="L30" s="15"/>
      <c r="M30" s="10"/>
      <c r="N30" s="2" t="s">
        <v>156</v>
      </c>
      <c r="O30" s="2" t="s">
        <v>52</v>
      </c>
      <c r="P30" s="2" t="s">
        <v>52</v>
      </c>
      <c r="Q30" s="2" t="s">
        <v>57</v>
      </c>
      <c r="R30" s="2" t="s">
        <v>62</v>
      </c>
      <c r="S30" s="2" t="s">
        <v>62</v>
      </c>
      <c r="T30" s="2" t="s">
        <v>63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157</v>
      </c>
      <c r="AV30" s="3">
        <v>4944</v>
      </c>
    </row>
    <row r="31" spans="1:48" ht="30" customHeight="1">
      <c r="A31" s="10" t="s">
        <v>158</v>
      </c>
      <c r="B31" s="10" t="s">
        <v>159</v>
      </c>
      <c r="C31" s="10" t="s">
        <v>85</v>
      </c>
      <c r="D31" s="11">
        <v>1</v>
      </c>
      <c r="E31" s="15"/>
      <c r="F31" s="15"/>
      <c r="G31" s="15"/>
      <c r="H31" s="15"/>
      <c r="I31" s="15"/>
      <c r="J31" s="15"/>
      <c r="K31" s="15"/>
      <c r="L31" s="15"/>
      <c r="M31" s="10"/>
      <c r="N31" s="2" t="s">
        <v>160</v>
      </c>
      <c r="O31" s="2" t="s">
        <v>52</v>
      </c>
      <c r="P31" s="2" t="s">
        <v>52</v>
      </c>
      <c r="Q31" s="2" t="s">
        <v>57</v>
      </c>
      <c r="R31" s="2" t="s">
        <v>63</v>
      </c>
      <c r="S31" s="2" t="s">
        <v>62</v>
      </c>
      <c r="T31" s="2" t="s">
        <v>62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161</v>
      </c>
      <c r="AV31" s="3">
        <v>4945</v>
      </c>
    </row>
    <row r="32" spans="1:48" ht="30" customHeight="1">
      <c r="A32" s="10" t="s">
        <v>162</v>
      </c>
      <c r="B32" s="10" t="s">
        <v>163</v>
      </c>
      <c r="C32" s="10" t="s">
        <v>119</v>
      </c>
      <c r="D32" s="11">
        <v>1</v>
      </c>
      <c r="E32" s="15"/>
      <c r="F32" s="15"/>
      <c r="G32" s="15"/>
      <c r="H32" s="15"/>
      <c r="I32" s="15"/>
      <c r="J32" s="15"/>
      <c r="K32" s="15"/>
      <c r="L32" s="15"/>
      <c r="M32" s="10"/>
      <c r="N32" s="2" t="s">
        <v>164</v>
      </c>
      <c r="O32" s="2" t="s">
        <v>52</v>
      </c>
      <c r="P32" s="2" t="s">
        <v>52</v>
      </c>
      <c r="Q32" s="2" t="s">
        <v>57</v>
      </c>
      <c r="R32" s="2" t="s">
        <v>63</v>
      </c>
      <c r="S32" s="2" t="s">
        <v>62</v>
      </c>
      <c r="T32" s="2" t="s">
        <v>62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165</v>
      </c>
      <c r="AV32" s="3">
        <v>4946</v>
      </c>
    </row>
    <row r="33" spans="1:48" ht="30" customHeight="1">
      <c r="A33" s="10" t="s">
        <v>166</v>
      </c>
      <c r="B33" s="10" t="s">
        <v>167</v>
      </c>
      <c r="C33" s="10" t="s">
        <v>119</v>
      </c>
      <c r="D33" s="11">
        <v>1</v>
      </c>
      <c r="E33" s="15"/>
      <c r="F33" s="15"/>
      <c r="G33" s="15"/>
      <c r="H33" s="15"/>
      <c r="I33" s="15"/>
      <c r="J33" s="15"/>
      <c r="K33" s="15"/>
      <c r="L33" s="15"/>
      <c r="M33" s="10"/>
      <c r="N33" s="2" t="s">
        <v>168</v>
      </c>
      <c r="O33" s="2" t="s">
        <v>52</v>
      </c>
      <c r="P33" s="2" t="s">
        <v>52</v>
      </c>
      <c r="Q33" s="2" t="s">
        <v>57</v>
      </c>
      <c r="R33" s="2" t="s">
        <v>62</v>
      </c>
      <c r="S33" s="2" t="s">
        <v>62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169</v>
      </c>
      <c r="AV33" s="3">
        <v>2398</v>
      </c>
    </row>
    <row r="34" spans="1:48" ht="30" customHeight="1">
      <c r="A34" s="10" t="s">
        <v>170</v>
      </c>
      <c r="B34" s="10" t="s">
        <v>171</v>
      </c>
      <c r="C34" s="10" t="s">
        <v>60</v>
      </c>
      <c r="D34" s="11">
        <v>113</v>
      </c>
      <c r="E34" s="15"/>
      <c r="F34" s="15"/>
      <c r="G34" s="15"/>
      <c r="H34" s="15"/>
      <c r="I34" s="15"/>
      <c r="J34" s="15"/>
      <c r="K34" s="15"/>
      <c r="L34" s="15"/>
      <c r="M34" s="10"/>
      <c r="N34" s="2" t="s">
        <v>172</v>
      </c>
      <c r="O34" s="2" t="s">
        <v>52</v>
      </c>
      <c r="P34" s="2" t="s">
        <v>52</v>
      </c>
      <c r="Q34" s="2" t="s">
        <v>57</v>
      </c>
      <c r="R34" s="2" t="s">
        <v>63</v>
      </c>
      <c r="S34" s="2" t="s">
        <v>62</v>
      </c>
      <c r="T34" s="2" t="s">
        <v>62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173</v>
      </c>
      <c r="AV34" s="3">
        <v>1231</v>
      </c>
    </row>
    <row r="35" spans="1:48" ht="30" customHeight="1">
      <c r="A35" s="10" t="s">
        <v>174</v>
      </c>
      <c r="B35" s="10" t="s">
        <v>175</v>
      </c>
      <c r="C35" s="10" t="s">
        <v>131</v>
      </c>
      <c r="D35" s="11">
        <v>1</v>
      </c>
      <c r="E35" s="15"/>
      <c r="F35" s="15"/>
      <c r="G35" s="15"/>
      <c r="H35" s="15"/>
      <c r="I35" s="15"/>
      <c r="J35" s="15"/>
      <c r="K35" s="15"/>
      <c r="L35" s="15"/>
      <c r="M35" s="10"/>
      <c r="N35" s="2" t="s">
        <v>176</v>
      </c>
      <c r="O35" s="2" t="s">
        <v>52</v>
      </c>
      <c r="P35" s="2" t="s">
        <v>52</v>
      </c>
      <c r="Q35" s="2" t="s">
        <v>57</v>
      </c>
      <c r="R35" s="2" t="s">
        <v>63</v>
      </c>
      <c r="S35" s="2" t="s">
        <v>62</v>
      </c>
      <c r="T35" s="2" t="s">
        <v>62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177</v>
      </c>
      <c r="AV35" s="3">
        <v>4955</v>
      </c>
    </row>
    <row r="36" spans="1:48" ht="30" customHeight="1">
      <c r="A36" s="10" t="s">
        <v>178</v>
      </c>
      <c r="B36" s="10" t="s">
        <v>179</v>
      </c>
      <c r="C36" s="10" t="s">
        <v>131</v>
      </c>
      <c r="D36" s="11">
        <v>1</v>
      </c>
      <c r="E36" s="15"/>
      <c r="F36" s="15"/>
      <c r="G36" s="15"/>
      <c r="H36" s="15"/>
      <c r="I36" s="15"/>
      <c r="J36" s="15"/>
      <c r="K36" s="15"/>
      <c r="L36" s="15"/>
      <c r="M36" s="10"/>
      <c r="N36" s="2" t="s">
        <v>180</v>
      </c>
      <c r="O36" s="2" t="s">
        <v>52</v>
      </c>
      <c r="P36" s="2" t="s">
        <v>52</v>
      </c>
      <c r="Q36" s="2" t="s">
        <v>57</v>
      </c>
      <c r="R36" s="2" t="s">
        <v>63</v>
      </c>
      <c r="S36" s="2" t="s">
        <v>62</v>
      </c>
      <c r="T36" s="2" t="s">
        <v>62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181</v>
      </c>
      <c r="AV36" s="3">
        <v>4956</v>
      </c>
    </row>
    <row r="37" spans="1:48" ht="30" customHeight="1">
      <c r="A37" s="10" t="s">
        <v>182</v>
      </c>
      <c r="B37" s="10" t="s">
        <v>183</v>
      </c>
      <c r="C37" s="10" t="s">
        <v>70</v>
      </c>
      <c r="D37" s="11">
        <v>13.65</v>
      </c>
      <c r="E37" s="15"/>
      <c r="F37" s="15"/>
      <c r="G37" s="15"/>
      <c r="H37" s="15"/>
      <c r="I37" s="15"/>
      <c r="J37" s="15"/>
      <c r="K37" s="15"/>
      <c r="L37" s="15"/>
      <c r="M37" s="10"/>
      <c r="N37" s="2" t="s">
        <v>184</v>
      </c>
      <c r="O37" s="2" t="s">
        <v>52</v>
      </c>
      <c r="P37" s="2" t="s">
        <v>52</v>
      </c>
      <c r="Q37" s="2" t="s">
        <v>57</v>
      </c>
      <c r="R37" s="2" t="s">
        <v>62</v>
      </c>
      <c r="S37" s="2" t="s">
        <v>62</v>
      </c>
      <c r="T37" s="2" t="s">
        <v>63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185</v>
      </c>
      <c r="AV37" s="3">
        <v>4958</v>
      </c>
    </row>
    <row r="38" spans="1:48" ht="30" customHeight="1">
      <c r="A38" s="10" t="s">
        <v>186</v>
      </c>
      <c r="B38" s="10" t="s">
        <v>187</v>
      </c>
      <c r="C38" s="10" t="s">
        <v>70</v>
      </c>
      <c r="D38" s="11">
        <v>13</v>
      </c>
      <c r="E38" s="15"/>
      <c r="F38" s="15"/>
      <c r="G38" s="15"/>
      <c r="H38" s="15"/>
      <c r="I38" s="15"/>
      <c r="J38" s="15"/>
      <c r="K38" s="15"/>
      <c r="L38" s="15"/>
      <c r="M38" s="10"/>
      <c r="N38" s="2" t="s">
        <v>188</v>
      </c>
      <c r="O38" s="2" t="s">
        <v>52</v>
      </c>
      <c r="P38" s="2" t="s">
        <v>52</v>
      </c>
      <c r="Q38" s="2" t="s">
        <v>57</v>
      </c>
      <c r="R38" s="2" t="s">
        <v>62</v>
      </c>
      <c r="S38" s="2" t="s">
        <v>62</v>
      </c>
      <c r="T38" s="2" t="s">
        <v>63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189</v>
      </c>
      <c r="AV38" s="3">
        <v>4959</v>
      </c>
    </row>
    <row r="39" spans="1:48" ht="30" customHeight="1">
      <c r="A39" s="10" t="s">
        <v>190</v>
      </c>
      <c r="B39" s="10" t="s">
        <v>191</v>
      </c>
      <c r="C39" s="10" t="s">
        <v>131</v>
      </c>
      <c r="D39" s="11">
        <v>8</v>
      </c>
      <c r="E39" s="15"/>
      <c r="F39" s="15"/>
      <c r="G39" s="15"/>
      <c r="H39" s="15"/>
      <c r="I39" s="15"/>
      <c r="J39" s="15"/>
      <c r="K39" s="15"/>
      <c r="L39" s="15"/>
      <c r="M39" s="10"/>
      <c r="N39" s="2" t="s">
        <v>192</v>
      </c>
      <c r="O39" s="2" t="s">
        <v>52</v>
      </c>
      <c r="P39" s="2" t="s">
        <v>52</v>
      </c>
      <c r="Q39" s="2" t="s">
        <v>57</v>
      </c>
      <c r="R39" s="2" t="s">
        <v>63</v>
      </c>
      <c r="S39" s="2" t="s">
        <v>62</v>
      </c>
      <c r="T39" s="2" t="s">
        <v>62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193</v>
      </c>
      <c r="AV39" s="3">
        <v>4960</v>
      </c>
    </row>
    <row r="40" spans="1:48" ht="30" customHeight="1">
      <c r="A40" s="10" t="s">
        <v>194</v>
      </c>
      <c r="B40" s="10" t="s">
        <v>195</v>
      </c>
      <c r="C40" s="10" t="s">
        <v>70</v>
      </c>
      <c r="D40" s="11">
        <v>8</v>
      </c>
      <c r="E40" s="15"/>
      <c r="F40" s="15"/>
      <c r="G40" s="15"/>
      <c r="H40" s="15"/>
      <c r="I40" s="15"/>
      <c r="J40" s="15"/>
      <c r="K40" s="15"/>
      <c r="L40" s="15"/>
      <c r="M40" s="10" t="s">
        <v>52</v>
      </c>
      <c r="N40" s="2" t="s">
        <v>196</v>
      </c>
      <c r="O40" s="2" t="s">
        <v>52</v>
      </c>
      <c r="P40" s="2" t="s">
        <v>52</v>
      </c>
      <c r="Q40" s="2" t="s">
        <v>57</v>
      </c>
      <c r="R40" s="2" t="s">
        <v>62</v>
      </c>
      <c r="S40" s="2" t="s">
        <v>62</v>
      </c>
      <c r="T40" s="2" t="s">
        <v>63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197</v>
      </c>
      <c r="AV40" s="3">
        <v>4961</v>
      </c>
    </row>
    <row r="41" spans="1:48" ht="30" customHeight="1">
      <c r="A41" s="10" t="s">
        <v>194</v>
      </c>
      <c r="B41" s="10" t="s">
        <v>198</v>
      </c>
      <c r="C41" s="10" t="s">
        <v>70</v>
      </c>
      <c r="D41" s="11">
        <v>80</v>
      </c>
      <c r="E41" s="15"/>
      <c r="F41" s="15"/>
      <c r="G41" s="15"/>
      <c r="H41" s="15"/>
      <c r="I41" s="15"/>
      <c r="J41" s="15"/>
      <c r="K41" s="15"/>
      <c r="L41" s="15"/>
      <c r="M41" s="10" t="s">
        <v>52</v>
      </c>
      <c r="N41" s="2" t="s">
        <v>199</v>
      </c>
      <c r="O41" s="2" t="s">
        <v>52</v>
      </c>
      <c r="P41" s="2" t="s">
        <v>52</v>
      </c>
      <c r="Q41" s="2" t="s">
        <v>57</v>
      </c>
      <c r="R41" s="2" t="s">
        <v>62</v>
      </c>
      <c r="S41" s="2" t="s">
        <v>62</v>
      </c>
      <c r="T41" s="2" t="s">
        <v>63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52</v>
      </c>
      <c r="AS41" s="2" t="s">
        <v>52</v>
      </c>
      <c r="AT41" s="3"/>
      <c r="AU41" s="2" t="s">
        <v>200</v>
      </c>
      <c r="AV41" s="3">
        <v>4962</v>
      </c>
    </row>
    <row r="42" spans="1:48" ht="30" customHeight="1">
      <c r="A42" s="10" t="s">
        <v>186</v>
      </c>
      <c r="B42" s="10" t="s">
        <v>201</v>
      </c>
      <c r="C42" s="10" t="s">
        <v>202</v>
      </c>
      <c r="D42" s="11">
        <v>1</v>
      </c>
      <c r="E42" s="15"/>
      <c r="F42" s="15"/>
      <c r="G42" s="15"/>
      <c r="H42" s="15"/>
      <c r="I42" s="15"/>
      <c r="J42" s="15"/>
      <c r="K42" s="15"/>
      <c r="L42" s="15"/>
      <c r="M42" s="10" t="s">
        <v>52</v>
      </c>
      <c r="N42" s="2" t="s">
        <v>203</v>
      </c>
      <c r="O42" s="2" t="s">
        <v>52</v>
      </c>
      <c r="P42" s="2" t="s">
        <v>52</v>
      </c>
      <c r="Q42" s="2" t="s">
        <v>57</v>
      </c>
      <c r="R42" s="2" t="s">
        <v>62</v>
      </c>
      <c r="S42" s="2" t="s">
        <v>62</v>
      </c>
      <c r="T42" s="2" t="s">
        <v>63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52</v>
      </c>
      <c r="AS42" s="2" t="s">
        <v>52</v>
      </c>
      <c r="AT42" s="3"/>
      <c r="AU42" s="2" t="s">
        <v>204</v>
      </c>
      <c r="AV42" s="3">
        <v>4963</v>
      </c>
    </row>
    <row r="43" spans="1:48" ht="30" customHeight="1">
      <c r="A43" s="10" t="s">
        <v>186</v>
      </c>
      <c r="B43" s="10" t="s">
        <v>205</v>
      </c>
      <c r="C43" s="10" t="s">
        <v>202</v>
      </c>
      <c r="D43" s="11">
        <v>2</v>
      </c>
      <c r="E43" s="15"/>
      <c r="F43" s="15"/>
      <c r="G43" s="15"/>
      <c r="H43" s="15"/>
      <c r="I43" s="15"/>
      <c r="J43" s="15"/>
      <c r="K43" s="15"/>
      <c r="L43" s="15"/>
      <c r="M43" s="10" t="s">
        <v>52</v>
      </c>
      <c r="N43" s="2" t="s">
        <v>206</v>
      </c>
      <c r="O43" s="2" t="s">
        <v>52</v>
      </c>
      <c r="P43" s="2" t="s">
        <v>52</v>
      </c>
      <c r="Q43" s="2" t="s">
        <v>57</v>
      </c>
      <c r="R43" s="2" t="s">
        <v>62</v>
      </c>
      <c r="S43" s="2" t="s">
        <v>62</v>
      </c>
      <c r="T43" s="2" t="s">
        <v>63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52</v>
      </c>
      <c r="AS43" s="2" t="s">
        <v>52</v>
      </c>
      <c r="AT43" s="3"/>
      <c r="AU43" s="2" t="s">
        <v>207</v>
      </c>
      <c r="AV43" s="3">
        <v>4964</v>
      </c>
    </row>
    <row r="44" spans="1:48" ht="30" customHeight="1">
      <c r="A44" s="10" t="s">
        <v>186</v>
      </c>
      <c r="B44" s="10" t="s">
        <v>208</v>
      </c>
      <c r="C44" s="10" t="s">
        <v>202</v>
      </c>
      <c r="D44" s="11">
        <v>8</v>
      </c>
      <c r="E44" s="15"/>
      <c r="F44" s="15"/>
      <c r="G44" s="15"/>
      <c r="H44" s="15"/>
      <c r="I44" s="15"/>
      <c r="J44" s="15"/>
      <c r="K44" s="15"/>
      <c r="L44" s="15"/>
      <c r="M44" s="10" t="s">
        <v>52</v>
      </c>
      <c r="N44" s="2" t="s">
        <v>209</v>
      </c>
      <c r="O44" s="2" t="s">
        <v>52</v>
      </c>
      <c r="P44" s="2" t="s">
        <v>52</v>
      </c>
      <c r="Q44" s="2" t="s">
        <v>57</v>
      </c>
      <c r="R44" s="2" t="s">
        <v>62</v>
      </c>
      <c r="S44" s="2" t="s">
        <v>62</v>
      </c>
      <c r="T44" s="2" t="s">
        <v>63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52</v>
      </c>
      <c r="AS44" s="2" t="s">
        <v>52</v>
      </c>
      <c r="AT44" s="3"/>
      <c r="AU44" s="2" t="s">
        <v>210</v>
      </c>
      <c r="AV44" s="3">
        <v>4965</v>
      </c>
    </row>
    <row r="45" spans="1:48" ht="30" customHeight="1">
      <c r="A45" s="10" t="s">
        <v>211</v>
      </c>
      <c r="B45" s="10" t="s">
        <v>212</v>
      </c>
      <c r="C45" s="10" t="s">
        <v>213</v>
      </c>
      <c r="D45" s="11">
        <v>0.36299999999999999</v>
      </c>
      <c r="E45" s="15"/>
      <c r="F45" s="15"/>
      <c r="G45" s="15"/>
      <c r="H45" s="15"/>
      <c r="I45" s="15"/>
      <c r="J45" s="15"/>
      <c r="K45" s="15"/>
      <c r="L45" s="15"/>
      <c r="M45" s="10" t="s">
        <v>52</v>
      </c>
      <c r="N45" s="2" t="s">
        <v>214</v>
      </c>
      <c r="O45" s="2" t="s">
        <v>52</v>
      </c>
      <c r="P45" s="2" t="s">
        <v>52</v>
      </c>
      <c r="Q45" s="2" t="s">
        <v>57</v>
      </c>
      <c r="R45" s="2" t="s">
        <v>62</v>
      </c>
      <c r="S45" s="2" t="s">
        <v>62</v>
      </c>
      <c r="T45" s="2" t="s">
        <v>63</v>
      </c>
      <c r="U45" s="3"/>
      <c r="V45" s="3"/>
      <c r="W45" s="3"/>
      <c r="X45" s="3"/>
      <c r="Y45" s="3"/>
      <c r="Z45" s="3">
        <v>3</v>
      </c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52</v>
      </c>
      <c r="AS45" s="2" t="s">
        <v>52</v>
      </c>
      <c r="AT45" s="3"/>
      <c r="AU45" s="2" t="s">
        <v>215</v>
      </c>
      <c r="AV45" s="3">
        <v>4983</v>
      </c>
    </row>
    <row r="46" spans="1:48" ht="30" customHeight="1">
      <c r="A46" s="10" t="s">
        <v>216</v>
      </c>
      <c r="B46" s="10" t="s">
        <v>212</v>
      </c>
      <c r="C46" s="10" t="s">
        <v>213</v>
      </c>
      <c r="D46" s="11">
        <v>53.655000000000001</v>
      </c>
      <c r="E46" s="15"/>
      <c r="F46" s="15"/>
      <c r="G46" s="15"/>
      <c r="H46" s="15"/>
      <c r="I46" s="15"/>
      <c r="J46" s="15"/>
      <c r="K46" s="15"/>
      <c r="L46" s="15"/>
      <c r="M46" s="10" t="s">
        <v>52</v>
      </c>
      <c r="N46" s="2" t="s">
        <v>217</v>
      </c>
      <c r="O46" s="2" t="s">
        <v>52</v>
      </c>
      <c r="P46" s="2" t="s">
        <v>52</v>
      </c>
      <c r="Q46" s="2" t="s">
        <v>57</v>
      </c>
      <c r="R46" s="2" t="s">
        <v>62</v>
      </c>
      <c r="S46" s="2" t="s">
        <v>62</v>
      </c>
      <c r="T46" s="2" t="s">
        <v>63</v>
      </c>
      <c r="U46" s="3"/>
      <c r="V46" s="3"/>
      <c r="W46" s="3"/>
      <c r="X46" s="3"/>
      <c r="Y46" s="3"/>
      <c r="Z46" s="3">
        <v>3</v>
      </c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 t="s">
        <v>52</v>
      </c>
      <c r="AS46" s="2" t="s">
        <v>52</v>
      </c>
      <c r="AT46" s="3"/>
      <c r="AU46" s="2" t="s">
        <v>218</v>
      </c>
      <c r="AV46" s="3">
        <v>4984</v>
      </c>
    </row>
    <row r="47" spans="1:48" ht="30" customHeight="1">
      <c r="A47" s="10" t="s">
        <v>219</v>
      </c>
      <c r="B47" s="10" t="s">
        <v>212</v>
      </c>
      <c r="C47" s="10" t="s">
        <v>213</v>
      </c>
      <c r="D47" s="11">
        <v>20.523</v>
      </c>
      <c r="E47" s="15"/>
      <c r="F47" s="15"/>
      <c r="G47" s="15"/>
      <c r="H47" s="15"/>
      <c r="I47" s="15"/>
      <c r="J47" s="15"/>
      <c r="K47" s="15"/>
      <c r="L47" s="15"/>
      <c r="M47" s="10" t="s">
        <v>52</v>
      </c>
      <c r="N47" s="2" t="s">
        <v>220</v>
      </c>
      <c r="O47" s="2" t="s">
        <v>52</v>
      </c>
      <c r="P47" s="2" t="s">
        <v>52</v>
      </c>
      <c r="Q47" s="2" t="s">
        <v>57</v>
      </c>
      <c r="R47" s="2" t="s">
        <v>62</v>
      </c>
      <c r="S47" s="2" t="s">
        <v>62</v>
      </c>
      <c r="T47" s="2" t="s">
        <v>63</v>
      </c>
      <c r="U47" s="3"/>
      <c r="V47" s="3"/>
      <c r="W47" s="3"/>
      <c r="X47" s="3"/>
      <c r="Y47" s="3"/>
      <c r="Z47" s="3">
        <v>3</v>
      </c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2" t="s">
        <v>52</v>
      </c>
      <c r="AS47" s="2" t="s">
        <v>52</v>
      </c>
      <c r="AT47" s="3"/>
      <c r="AU47" s="2" t="s">
        <v>221</v>
      </c>
      <c r="AV47" s="3">
        <v>4985</v>
      </c>
    </row>
    <row r="48" spans="1:48" ht="30" customHeight="1">
      <c r="A48" s="10" t="s">
        <v>222</v>
      </c>
      <c r="B48" s="10" t="s">
        <v>223</v>
      </c>
      <c r="C48" s="10" t="s">
        <v>213</v>
      </c>
      <c r="D48" s="11">
        <v>0.72699999999999998</v>
      </c>
      <c r="E48" s="15"/>
      <c r="F48" s="15"/>
      <c r="G48" s="15"/>
      <c r="H48" s="15"/>
      <c r="I48" s="15"/>
      <c r="J48" s="15"/>
      <c r="K48" s="15"/>
      <c r="L48" s="15"/>
      <c r="M48" s="10" t="s">
        <v>52</v>
      </c>
      <c r="N48" s="2" t="s">
        <v>224</v>
      </c>
      <c r="O48" s="2" t="s">
        <v>52</v>
      </c>
      <c r="P48" s="2" t="s">
        <v>52</v>
      </c>
      <c r="Q48" s="2" t="s">
        <v>57</v>
      </c>
      <c r="R48" s="2" t="s">
        <v>62</v>
      </c>
      <c r="S48" s="2" t="s">
        <v>62</v>
      </c>
      <c r="T48" s="2" t="s">
        <v>63</v>
      </c>
      <c r="U48" s="3"/>
      <c r="V48" s="3"/>
      <c r="W48" s="3"/>
      <c r="X48" s="3"/>
      <c r="Y48" s="3"/>
      <c r="Z48" s="3">
        <v>3</v>
      </c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 t="s">
        <v>52</v>
      </c>
      <c r="AS48" s="2" t="s">
        <v>52</v>
      </c>
      <c r="AT48" s="3"/>
      <c r="AU48" s="2" t="s">
        <v>225</v>
      </c>
      <c r="AV48" s="3">
        <v>4986</v>
      </c>
    </row>
    <row r="49" spans="1:48" ht="30" customHeight="1">
      <c r="A49" s="10" t="s">
        <v>226</v>
      </c>
      <c r="B49" s="10" t="s">
        <v>227</v>
      </c>
      <c r="C49" s="10" t="s">
        <v>85</v>
      </c>
      <c r="D49" s="11">
        <v>1</v>
      </c>
      <c r="E49" s="15"/>
      <c r="F49" s="15"/>
      <c r="G49" s="15"/>
      <c r="H49" s="15"/>
      <c r="I49" s="15"/>
      <c r="J49" s="15"/>
      <c r="K49" s="15"/>
      <c r="L49" s="15"/>
      <c r="M49" s="10" t="s">
        <v>52</v>
      </c>
      <c r="N49" s="2" t="s">
        <v>228</v>
      </c>
      <c r="O49" s="2" t="s">
        <v>52</v>
      </c>
      <c r="P49" s="2" t="s">
        <v>52</v>
      </c>
      <c r="Q49" s="2" t="s">
        <v>57</v>
      </c>
      <c r="R49" s="2" t="s">
        <v>62</v>
      </c>
      <c r="S49" s="2" t="s">
        <v>62</v>
      </c>
      <c r="T49" s="2" t="s">
        <v>62</v>
      </c>
      <c r="U49" s="3">
        <v>1</v>
      </c>
      <c r="V49" s="3">
        <v>0</v>
      </c>
      <c r="W49" s="3">
        <v>0.03</v>
      </c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52</v>
      </c>
      <c r="AS49" s="2" t="s">
        <v>52</v>
      </c>
      <c r="AT49" s="3"/>
      <c r="AU49" s="2" t="s">
        <v>229</v>
      </c>
      <c r="AV49" s="3">
        <v>4988</v>
      </c>
    </row>
    <row r="50" spans="1:48" ht="30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spans="1:48" ht="30" customHeight="1">
      <c r="A51" s="10" t="s">
        <v>230</v>
      </c>
      <c r="B51" s="11"/>
      <c r="C51" s="11"/>
      <c r="D51" s="11"/>
      <c r="E51" s="11"/>
      <c r="F51" s="15">
        <f>SUM(F5:F50)</f>
        <v>0</v>
      </c>
      <c r="G51" s="11"/>
      <c r="H51" s="15">
        <f>SUM(H5:H50)</f>
        <v>0</v>
      </c>
      <c r="I51" s="11"/>
      <c r="J51" s="15">
        <f>SUM(J5:J50)</f>
        <v>0</v>
      </c>
      <c r="K51" s="11"/>
      <c r="L51" s="15">
        <f>SUM(L5:L50)</f>
        <v>0</v>
      </c>
      <c r="M51" s="11"/>
      <c r="N51" t="s">
        <v>231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D6"/>
  <sheetViews>
    <sheetView workbookViewId="0"/>
  </sheetViews>
  <sheetFormatPr defaultRowHeight="16.5"/>
  <cols>
    <col min="1" max="1" width="40.625" customWidth="1"/>
    <col min="3" max="3" width="15.625" customWidth="1"/>
    <col min="4" max="4" width="24.625" hidden="1" customWidth="1"/>
  </cols>
  <sheetData>
    <row r="1" spans="1:4">
      <c r="A1" t="s">
        <v>250</v>
      </c>
      <c r="B1" t="s">
        <v>251</v>
      </c>
      <c r="C1" t="s">
        <v>252</v>
      </c>
      <c r="D1" t="s">
        <v>13</v>
      </c>
    </row>
    <row r="2" spans="1:4">
      <c r="A2" s="1" t="s">
        <v>56</v>
      </c>
      <c r="B2">
        <v>100</v>
      </c>
      <c r="D2" s="1" t="s">
        <v>57</v>
      </c>
    </row>
    <row r="3" spans="1:4">
      <c r="A3" t="s">
        <v>253</v>
      </c>
      <c r="C3">
        <v>3</v>
      </c>
      <c r="D3" s="1" t="s">
        <v>215</v>
      </c>
    </row>
    <row r="4" spans="1:4">
      <c r="A4" t="s">
        <v>254</v>
      </c>
      <c r="C4">
        <v>3</v>
      </c>
      <c r="D4" s="1" t="s">
        <v>218</v>
      </c>
    </row>
    <row r="5" spans="1:4">
      <c r="A5" t="s">
        <v>255</v>
      </c>
      <c r="C5">
        <v>3</v>
      </c>
      <c r="D5" s="1" t="s">
        <v>221</v>
      </c>
    </row>
    <row r="6" spans="1:4">
      <c r="A6" t="s">
        <v>256</v>
      </c>
      <c r="C6">
        <v>3</v>
      </c>
      <c r="D6" s="1" t="s">
        <v>225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20"/>
  <sheetViews>
    <sheetView workbookViewId="0"/>
  </sheetViews>
  <sheetFormatPr defaultRowHeight="16.5"/>
  <cols>
    <col min="1" max="1" width="60.625" customWidth="1"/>
    <col min="3" max="3" width="15.625" customWidth="1"/>
    <col min="4" max="4" width="24.625" hidden="1" customWidth="1"/>
  </cols>
  <sheetData>
    <row r="1" spans="1:4">
      <c r="A1" t="s">
        <v>232</v>
      </c>
      <c r="B1" t="s">
        <v>251</v>
      </c>
      <c r="C1" t="s">
        <v>252</v>
      </c>
      <c r="D1" t="s">
        <v>257</v>
      </c>
    </row>
    <row r="2" spans="1:4">
      <c r="A2" s="1" t="s">
        <v>258</v>
      </c>
      <c r="B2">
        <v>100</v>
      </c>
      <c r="D2" s="1" t="s">
        <v>132</v>
      </c>
    </row>
    <row r="3" spans="1:4">
      <c r="A3" t="s">
        <v>254</v>
      </c>
      <c r="C3">
        <v>1</v>
      </c>
      <c r="D3" s="1" t="s">
        <v>233</v>
      </c>
    </row>
    <row r="4" spans="1:4">
      <c r="A4" s="1" t="s">
        <v>259</v>
      </c>
      <c r="B4">
        <v>100</v>
      </c>
      <c r="D4" s="1" t="s">
        <v>160</v>
      </c>
    </row>
    <row r="5" spans="1:4">
      <c r="A5" t="s">
        <v>260</v>
      </c>
      <c r="C5">
        <v>2</v>
      </c>
      <c r="D5" s="1" t="s">
        <v>234</v>
      </c>
    </row>
    <row r="6" spans="1:4">
      <c r="A6" t="s">
        <v>254</v>
      </c>
      <c r="C6">
        <v>1</v>
      </c>
      <c r="D6" s="1" t="s">
        <v>235</v>
      </c>
    </row>
    <row r="7" spans="1:4">
      <c r="A7" t="s">
        <v>261</v>
      </c>
      <c r="C7">
        <v>1</v>
      </c>
      <c r="D7" s="1" t="s">
        <v>236</v>
      </c>
    </row>
    <row r="8" spans="1:4">
      <c r="A8" t="s">
        <v>255</v>
      </c>
      <c r="C8">
        <v>2</v>
      </c>
      <c r="D8" s="1" t="s">
        <v>237</v>
      </c>
    </row>
    <row r="9" spans="1:4">
      <c r="A9" t="s">
        <v>253</v>
      </c>
      <c r="C9">
        <v>2</v>
      </c>
      <c r="D9" s="1" t="s">
        <v>238</v>
      </c>
    </row>
    <row r="10" spans="1:4">
      <c r="A10" t="s">
        <v>256</v>
      </c>
      <c r="C10">
        <v>2</v>
      </c>
      <c r="D10" s="1" t="s">
        <v>239</v>
      </c>
    </row>
    <row r="11" spans="1:4">
      <c r="A11" s="1" t="s">
        <v>262</v>
      </c>
      <c r="B11">
        <v>100</v>
      </c>
      <c r="D11" s="1" t="s">
        <v>164</v>
      </c>
    </row>
    <row r="12" spans="1:4">
      <c r="A12" t="s">
        <v>254</v>
      </c>
      <c r="C12">
        <v>2</v>
      </c>
      <c r="D12" s="1" t="s">
        <v>240</v>
      </c>
    </row>
    <row r="13" spans="1:4">
      <c r="A13" s="1" t="s">
        <v>263</v>
      </c>
      <c r="B13">
        <v>100</v>
      </c>
      <c r="D13" s="1" t="s">
        <v>172</v>
      </c>
    </row>
    <row r="14" spans="1:4">
      <c r="A14" s="1" t="s">
        <v>264</v>
      </c>
      <c r="B14">
        <v>100</v>
      </c>
      <c r="D14" s="1" t="s">
        <v>176</v>
      </c>
    </row>
    <row r="15" spans="1:4">
      <c r="A15" t="s">
        <v>253</v>
      </c>
      <c r="C15">
        <v>2</v>
      </c>
      <c r="D15" s="1" t="s">
        <v>241</v>
      </c>
    </row>
    <row r="16" spans="1:4">
      <c r="A16" s="1" t="s">
        <v>265</v>
      </c>
      <c r="B16">
        <v>100</v>
      </c>
      <c r="D16" s="1" t="s">
        <v>180</v>
      </c>
    </row>
    <row r="17" spans="1:4">
      <c r="A17" t="s">
        <v>260</v>
      </c>
      <c r="C17">
        <v>3</v>
      </c>
      <c r="D17" s="1" t="s">
        <v>242</v>
      </c>
    </row>
    <row r="18" spans="1:4">
      <c r="A18" t="s">
        <v>255</v>
      </c>
      <c r="C18">
        <v>3</v>
      </c>
      <c r="D18" s="1" t="s">
        <v>243</v>
      </c>
    </row>
    <row r="19" spans="1:4">
      <c r="A19" s="1" t="s">
        <v>266</v>
      </c>
      <c r="B19">
        <v>100</v>
      </c>
      <c r="D19" s="1" t="s">
        <v>192</v>
      </c>
    </row>
    <row r="20" spans="1:4">
      <c r="A20" t="s">
        <v>254</v>
      </c>
      <c r="C20">
        <v>3</v>
      </c>
      <c r="D20" s="1" t="s">
        <v>244</v>
      </c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30"/>
  <sheetViews>
    <sheetView workbookViewId="0"/>
  </sheetViews>
  <sheetFormatPr defaultRowHeight="16.5"/>
  <sheetData>
    <row r="1" spans="1:7">
      <c r="A1" t="s">
        <v>267</v>
      </c>
    </row>
    <row r="2" spans="1:7">
      <c r="A2" s="1" t="s">
        <v>268</v>
      </c>
      <c r="B2" t="s">
        <v>269</v>
      </c>
    </row>
    <row r="3" spans="1:7">
      <c r="A3" s="1" t="s">
        <v>270</v>
      </c>
      <c r="B3" t="s">
        <v>271</v>
      </c>
    </row>
    <row r="4" spans="1:7">
      <c r="A4" s="1" t="s">
        <v>272</v>
      </c>
      <c r="B4">
        <v>5</v>
      </c>
    </row>
    <row r="5" spans="1:7">
      <c r="A5" s="1" t="s">
        <v>273</v>
      </c>
      <c r="B5">
        <v>5</v>
      </c>
    </row>
    <row r="6" spans="1:7">
      <c r="A6" s="1" t="s">
        <v>274</v>
      </c>
      <c r="B6" t="s">
        <v>275</v>
      </c>
    </row>
    <row r="7" spans="1:7">
      <c r="A7" s="1" t="s">
        <v>276</v>
      </c>
      <c r="B7" t="s">
        <v>277</v>
      </c>
      <c r="C7">
        <v>1</v>
      </c>
    </row>
    <row r="8" spans="1:7">
      <c r="A8" s="1" t="s">
        <v>278</v>
      </c>
      <c r="B8" t="s">
        <v>277</v>
      </c>
      <c r="C8">
        <v>2</v>
      </c>
    </row>
    <row r="9" spans="1:7">
      <c r="A9" s="1" t="s">
        <v>279</v>
      </c>
      <c r="B9" t="s">
        <v>245</v>
      </c>
      <c r="C9" t="s">
        <v>246</v>
      </c>
      <c r="D9" t="s">
        <v>247</v>
      </c>
      <c r="E9" t="s">
        <v>248</v>
      </c>
      <c r="F9" t="s">
        <v>249</v>
      </c>
      <c r="G9" t="s">
        <v>280</v>
      </c>
    </row>
    <row r="10" spans="1:7">
      <c r="A10" s="1" t="s">
        <v>281</v>
      </c>
      <c r="B10">
        <v>1172</v>
      </c>
      <c r="C10">
        <v>0</v>
      </c>
      <c r="D10">
        <v>0</v>
      </c>
    </row>
    <row r="11" spans="1:7">
      <c r="A11" s="1" t="s">
        <v>282</v>
      </c>
      <c r="B11" t="s">
        <v>283</v>
      </c>
      <c r="C11">
        <v>4</v>
      </c>
    </row>
    <row r="12" spans="1:7">
      <c r="A12" s="1" t="s">
        <v>284</v>
      </c>
      <c r="B12" t="s">
        <v>283</v>
      </c>
      <c r="C12">
        <v>4</v>
      </c>
    </row>
    <row r="13" spans="1:7">
      <c r="A13" s="1" t="s">
        <v>285</v>
      </c>
      <c r="B13" t="s">
        <v>283</v>
      </c>
      <c r="C13">
        <v>3</v>
      </c>
    </row>
    <row r="14" spans="1:7">
      <c r="A14" s="1" t="s">
        <v>286</v>
      </c>
      <c r="B14" t="s">
        <v>277</v>
      </c>
      <c r="C14">
        <v>5</v>
      </c>
    </row>
    <row r="15" spans="1:7">
      <c r="A15" s="1" t="s">
        <v>287</v>
      </c>
      <c r="B15" t="s">
        <v>288</v>
      </c>
      <c r="C15" t="s">
        <v>289</v>
      </c>
      <c r="D15" t="s">
        <v>289</v>
      </c>
      <c r="E15" t="s">
        <v>289</v>
      </c>
      <c r="F15">
        <v>1</v>
      </c>
    </row>
    <row r="16" spans="1:7">
      <c r="A16" s="1" t="s">
        <v>290</v>
      </c>
      <c r="B16">
        <v>1.1100000000000001</v>
      </c>
      <c r="C16">
        <v>1.1200000000000001</v>
      </c>
    </row>
    <row r="17" spans="1:13">
      <c r="A17" s="1" t="s">
        <v>291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292</v>
      </c>
      <c r="B18">
        <v>1.25</v>
      </c>
      <c r="C18">
        <v>1.071</v>
      </c>
    </row>
    <row r="19" spans="1:13">
      <c r="A19" s="1" t="s">
        <v>293</v>
      </c>
    </row>
    <row r="20" spans="1:13">
      <c r="A20" s="1" t="s">
        <v>294</v>
      </c>
      <c r="B20" s="1" t="s">
        <v>277</v>
      </c>
      <c r="C20">
        <v>1</v>
      </c>
    </row>
    <row r="21" spans="1:13">
      <c r="A21" t="s">
        <v>295</v>
      </c>
      <c r="B21" t="s">
        <v>296</v>
      </c>
      <c r="C21" t="s">
        <v>297</v>
      </c>
    </row>
    <row r="22" spans="1:13">
      <c r="A22">
        <v>1</v>
      </c>
      <c r="B22" s="1" t="s">
        <v>298</v>
      </c>
      <c r="C22" s="1" t="s">
        <v>299</v>
      </c>
    </row>
    <row r="23" spans="1:13">
      <c r="A23">
        <v>2</v>
      </c>
      <c r="B23" s="1" t="s">
        <v>300</v>
      </c>
      <c r="C23" s="1" t="s">
        <v>301</v>
      </c>
    </row>
    <row r="24" spans="1:13">
      <c r="A24">
        <v>3</v>
      </c>
      <c r="B24" s="1" t="s">
        <v>302</v>
      </c>
      <c r="C24" s="1" t="s">
        <v>303</v>
      </c>
    </row>
    <row r="25" spans="1:13">
      <c r="A25">
        <v>4</v>
      </c>
      <c r="B25" s="1" t="s">
        <v>304</v>
      </c>
      <c r="C25" s="1" t="s">
        <v>305</v>
      </c>
    </row>
    <row r="26" spans="1:13">
      <c r="A26">
        <v>5</v>
      </c>
      <c r="B26" s="1" t="s">
        <v>306</v>
      </c>
      <c r="C26" s="1" t="s">
        <v>52</v>
      </c>
    </row>
    <row r="27" spans="1:13">
      <c r="A27">
        <v>6</v>
      </c>
      <c r="B27" s="1" t="s">
        <v>306</v>
      </c>
      <c r="C27" s="1" t="s">
        <v>52</v>
      </c>
    </row>
    <row r="28" spans="1:13">
      <c r="A28">
        <v>7</v>
      </c>
      <c r="B28" s="1" t="s">
        <v>306</v>
      </c>
      <c r="C28" s="1" t="s">
        <v>52</v>
      </c>
    </row>
    <row r="29" spans="1:13">
      <c r="A29">
        <v>8</v>
      </c>
      <c r="B29" s="1" t="s">
        <v>306</v>
      </c>
      <c r="C29" s="1" t="s">
        <v>52</v>
      </c>
    </row>
    <row r="30" spans="1:13">
      <c r="A30">
        <v>9</v>
      </c>
      <c r="B30" s="1" t="s">
        <v>306</v>
      </c>
      <c r="C30" s="1" t="s">
        <v>52</v>
      </c>
    </row>
  </sheetData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공종별집계표</vt:lpstr>
      <vt:lpstr>공종별내역서</vt:lpstr>
      <vt:lpstr>공량설정</vt:lpstr>
      <vt:lpstr>공량설정_일위대가</vt:lpstr>
      <vt:lpstr> 공사설정 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2019-01-07T12:26:45Z</dcterms:created>
  <dcterms:modified xsi:type="dcterms:W3CDTF">2019-02-13T07:50:18Z</dcterms:modified>
</cp:coreProperties>
</file>